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D54AC0D6-BF31-4BC3-9C75-70810DAF44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12" i="2"/>
  <c r="J26" i="2"/>
  <c r="J33" i="1"/>
  <c r="J26" i="1"/>
  <c r="J12" i="1"/>
  <c r="J14" i="4"/>
  <c r="J15" i="1"/>
  <c r="J19" i="4"/>
  <c r="J33" i="4"/>
  <c r="J19" i="1" l="1"/>
  <c r="J33" i="2" l="1"/>
  <c r="J32" i="1" l="1"/>
  <c r="J18" i="1"/>
  <c r="J31" i="3" l="1"/>
  <c r="J17" i="3"/>
  <c r="J32" i="2" l="1"/>
  <c r="J18" i="2"/>
  <c r="J17" i="2"/>
  <c r="J31" i="1"/>
  <c r="J27" i="1"/>
  <c r="J17" i="1"/>
  <c r="J16" i="1"/>
  <c r="J13" i="1"/>
  <c r="J17" i="4" l="1"/>
  <c r="J18" i="4"/>
  <c r="J31" i="4"/>
  <c r="J32" i="4"/>
  <c r="J28" i="4" l="1"/>
  <c r="J29" i="4"/>
  <c r="J30" i="4"/>
  <c r="J15" i="4"/>
  <c r="J16" i="4"/>
  <c r="J27" i="3"/>
  <c r="J28" i="3"/>
  <c r="J29" i="3"/>
  <c r="J30" i="3"/>
  <c r="J13" i="3"/>
  <c r="J14" i="3"/>
  <c r="J15" i="3"/>
  <c r="J16" i="3"/>
  <c r="J27" i="2"/>
  <c r="J28" i="2"/>
  <c r="J29" i="2"/>
  <c r="J30" i="2"/>
  <c r="J31" i="2"/>
  <c r="J13" i="2"/>
  <c r="J14" i="2"/>
  <c r="J15" i="2"/>
  <c r="J16" i="2"/>
  <c r="J28" i="1"/>
  <c r="J29" i="1"/>
  <c r="J30" i="1"/>
  <c r="J14" i="1"/>
</calcChain>
</file>

<file path=xl/sharedStrings.xml><?xml version="1.0" encoding="utf-8"?>
<sst xmlns="http://schemas.openxmlformats.org/spreadsheetml/2006/main" count="179" uniqueCount="38">
  <si>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</si>
  <si>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</si>
  <si>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</si>
  <si>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</si>
  <si>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</si>
  <si>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</si>
  <si>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</si>
  <si>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</si>
  <si>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</si>
  <si>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</si>
  <si>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</si>
  <si>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</si>
  <si>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</si>
  <si>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</si>
  <si>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</si>
  <si>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</si>
  <si>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</si>
  <si>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</si>
  <si>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</si>
  <si>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</si>
  <si>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</si>
  <si>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</si>
  <si>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</si>
  <si>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</si>
  <si>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</si>
  <si>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Chefer/företagsledare                   </t>
  </si>
  <si>
    <t xml:space="preserve">Annan befattning                        </t>
  </si>
  <si>
    <t xml:space="preserve">Specialister                             </t>
  </si>
  <si>
    <t xml:space="preserve">Projektledare                           </t>
  </si>
  <si>
    <t>Avtal: IKEM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</si>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</sst>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3" borderId="0" xfId="1" applyFont="1" applyFill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0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13" xfId="1" applyNumberForma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1" fontId="1" fillId="0" borderId="15" xfId="1" applyNumberFormat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3" borderId="0" xfId="1" applyFill="1" applyAlignment="1">
      <alignment horizontal="left"/>
    </xf>
    <xf numFmtId="9" fontId="1" fillId="0" borderId="12" xfId="1" applyNumberFormat="1" applyBorder="1" applyAlignment="1">
      <alignment horizontal="center"/>
    </xf>
    <xf numFmtId="9" fontId="1" fillId="0" borderId="12" xfId="2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1" fontId="13" fillId="0" borderId="0" xfId="1" applyNumberFormat="1" applyFont="1" applyAlignment="1">
      <alignment horizontal="center"/>
    </xf>
    <xf numFmtId="1" fontId="12" fillId="0" borderId="0" xfId="1" applyNumberFormat="1" applyFont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" fillId="0" borderId="0" xfId="3" applyFont="1" applyAlignment="1">
      <alignment horizontal="left"/>
    </xf>
    <xf numFmtId="0" fontId="1" fillId="0" borderId="0" xfId="3" applyAlignment="1">
      <alignment horizontal="lef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" fillId="2" borderId="1" xfId="3" applyFill="1" applyBorder="1" applyAlignment="1">
      <alignment horizontal="center" vertical="center"/>
    </xf>
    <xf numFmtId="0" fontId="1" fillId="2" borderId="5" xfId="3" applyFill="1" applyBorder="1" applyAlignment="1">
      <alignment horizontal="center" vertical="center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7" fillId="4" borderId="0" xfId="1" applyFont="1" applyFill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left"/>
    </xf>
    <xf numFmtId="0" fontId="1" fillId="4" borderId="0" xfId="1" applyFill="1" applyAlignment="1">
      <alignment horizontal="left"/>
    </xf>
    <xf numFmtId="0" fontId="10" fillId="4" borderId="0" xfId="1" applyFont="1" applyFill="1" applyAlignment="1">
      <alignment horizontal="left"/>
    </xf>
    <xf numFmtId="0" fontId="6" fillId="4" borderId="9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left"/>
    </xf>
    <xf numFmtId="0" fontId="10" fillId="0" borderId="0" xfId="3" applyFont="1" applyAlignment="1">
      <alignment horizontal="center"/>
    </xf>
    <xf numFmtId="1" fontId="6" fillId="0" borderId="9" xfId="3" applyNumberFormat="1" applyFont="1" applyBorder="1" applyAlignment="1">
      <alignment horizontal="center"/>
    </xf>
    <xf numFmtId="0" fontId="6" fillId="0" borderId="12" xfId="3" applyFont="1" applyBorder="1"/>
    <xf numFmtId="1" fontId="1" fillId="0" borderId="0" xfId="3" applyNumberFormat="1" applyAlignment="1">
      <alignment horizontal="center"/>
    </xf>
    <xf numFmtId="0" fontId="10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1" fontId="6" fillId="0" borderId="12" xfId="3" applyNumberFormat="1" applyFont="1" applyBorder="1"/>
    <xf numFmtId="1" fontId="1" fillId="0" borderId="13" xfId="3" applyNumberFormat="1" applyBorder="1" applyAlignment="1">
      <alignment horizontal="center"/>
    </xf>
    <xf numFmtId="1" fontId="1" fillId="0" borderId="16" xfId="3" applyNumberFormat="1" applyBorder="1" applyAlignment="1">
      <alignment horizontal="left"/>
    </xf>
    <xf numFmtId="0" fontId="11" fillId="0" borderId="0" xfId="3" applyFont="1" applyAlignment="1">
      <alignment horizontal="left"/>
    </xf>
    <xf numFmtId="0" fontId="8" fillId="2" borderId="5" xfId="1" applyFont="1" applyFill="1" applyBorder="1" applyAlignment="1">
      <alignment vertical="center" wrapText="1"/>
    </xf>
    <xf numFmtId="3" fontId="1" fillId="0" borderId="1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3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16" fillId="5" borderId="0" xfId="0" applyFont="1" applyFill="1" applyAlignment="1">
      <alignment horizontal="left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rocent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inom </a:t>
            </a:r>
          </a:p>
          <a:p>
            <a:pPr>
              <a:defRPr sz="1600"/>
            </a:pPr>
            <a:r>
              <a:rPr lang="sv-SE" sz="1600" baseline="0"/>
              <a:t>avtalet</a:t>
            </a:r>
            <a:r>
              <a:rPr lang="sv-SE"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IKEM </a:t>
            </a:r>
            <a:r>
              <a:rPr lang="sv-SE" sz="1600" baseline="0"/>
              <a:t>2024</a:t>
            </a:r>
            <a:endParaRPr lang="sv-SE" sz="1600"/>
          </a:p>
        </c:rich>
      </c:tx>
      <c:layout>
        <c:manualLayout>
          <c:xMode val="edge"/>
          <c:yMode val="edge"/>
          <c:x val="0.21056152197895223"/>
          <c:y val="8.4134181432381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08013711697E-2"/>
          <c:y val="9.6147244917269364E-2"/>
          <c:w val="0.90019099435914363"/>
          <c:h val="0.78975637449707503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1">
                  <c:v>69125</c:v>
                </c:pt>
                <c:pt idx="2">
                  <c:v>72675</c:v>
                </c:pt>
                <c:pt idx="3">
                  <c:v>86190</c:v>
                </c:pt>
                <c:pt idx="4">
                  <c:v>97984</c:v>
                </c:pt>
                <c:pt idx="5">
                  <c:v>103129</c:v>
                </c:pt>
                <c:pt idx="6">
                  <c:v>113595</c:v>
                </c:pt>
                <c:pt idx="7">
                  <c:v>108299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82-4E4C-A0C8-6099EC85E485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2">
                  <c:v>68021</c:v>
                </c:pt>
                <c:pt idx="3">
                  <c:v>82367</c:v>
                </c:pt>
                <c:pt idx="4">
                  <c:v>89311</c:v>
                </c:pt>
                <c:pt idx="5">
                  <c:v>101794</c:v>
                </c:pt>
                <c:pt idx="6">
                  <c:v>97435</c:v>
                </c:pt>
                <c:pt idx="7">
                  <c:v>96410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882-4E4C-A0C8-6099EC85E485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48535</c:v>
                </c:pt>
                <c:pt idx="1">
                  <c:v>53417</c:v>
                </c:pt>
                <c:pt idx="2">
                  <c:v>58931</c:v>
                </c:pt>
                <c:pt idx="3">
                  <c:v>64521</c:v>
                </c:pt>
                <c:pt idx="4">
                  <c:v>69331</c:v>
                </c:pt>
                <c:pt idx="5">
                  <c:v>71099</c:v>
                </c:pt>
                <c:pt idx="6">
                  <c:v>72578</c:v>
                </c:pt>
                <c:pt idx="7">
                  <c:v>77219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882-4E4C-A0C8-6099EC85E485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42744</c:v>
                </c:pt>
                <c:pt idx="1">
                  <c:v>51327</c:v>
                </c:pt>
                <c:pt idx="2">
                  <c:v>58389</c:v>
                </c:pt>
                <c:pt idx="3">
                  <c:v>60173</c:v>
                </c:pt>
                <c:pt idx="4">
                  <c:v>64954</c:v>
                </c:pt>
                <c:pt idx="5">
                  <c:v>66363</c:v>
                </c:pt>
                <c:pt idx="6">
                  <c:v>77964</c:v>
                </c:pt>
                <c:pt idx="7">
                  <c:v>68551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882-4E4C-A0C8-6099EC85E485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49834</c:v>
                </c:pt>
                <c:pt idx="1">
                  <c:v>53965</c:v>
                </c:pt>
                <c:pt idx="2">
                  <c:v>64003</c:v>
                </c:pt>
                <c:pt idx="3">
                  <c:v>65023</c:v>
                </c:pt>
                <c:pt idx="4">
                  <c:v>70619</c:v>
                </c:pt>
                <c:pt idx="5">
                  <c:v>71848</c:v>
                </c:pt>
                <c:pt idx="6">
                  <c:v>81211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882-4E4C-A0C8-6099EC85E485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47095</c:v>
                </c:pt>
                <c:pt idx="1">
                  <c:v>55702</c:v>
                </c:pt>
                <c:pt idx="2">
                  <c:v>60858</c:v>
                </c:pt>
                <c:pt idx="3">
                  <c:v>61355</c:v>
                </c:pt>
                <c:pt idx="4">
                  <c:v>67075</c:v>
                </c:pt>
                <c:pt idx="5">
                  <c:v>68306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882-4E4C-A0C8-6099EC85E485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42360</c:v>
                </c:pt>
                <c:pt idx="1">
                  <c:v>51130</c:v>
                </c:pt>
                <c:pt idx="2">
                  <c:v>55626</c:v>
                </c:pt>
                <c:pt idx="3">
                  <c:v>63736</c:v>
                </c:pt>
                <c:pt idx="4">
                  <c:v>61421</c:v>
                </c:pt>
                <c:pt idx="5">
                  <c:v>67261</c:v>
                </c:pt>
                <c:pt idx="6">
                  <c:v>72350</c:v>
                </c:pt>
                <c:pt idx="7">
                  <c:v>69386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882-4E4C-A0C8-6099EC85E485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40754</c:v>
                </c:pt>
                <c:pt idx="1">
                  <c:v>48848</c:v>
                </c:pt>
                <c:pt idx="2">
                  <c:v>51518</c:v>
                </c:pt>
                <c:pt idx="3">
                  <c:v>54719</c:v>
                </c:pt>
                <c:pt idx="4">
                  <c:v>59932</c:v>
                </c:pt>
                <c:pt idx="5">
                  <c:v>68822</c:v>
                </c:pt>
                <c:pt idx="6">
                  <c:v>59313</c:v>
                </c:pt>
                <c:pt idx="7">
                  <c:v>71243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882-4E4C-A0C8-6099EC85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49984"/>
        <c:axId val="56665600"/>
      </c:lineChart>
      <c:catAx>
        <c:axId val="5664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5600"/>
        <c:crosses val="autoZero"/>
        <c:auto val="1"/>
        <c:lblAlgn val="ctr"/>
        <c:lblOffset val="100"/>
        <c:noMultiLvlLbl val="0"/>
      </c:catAx>
      <c:valAx>
        <c:axId val="56665600"/>
        <c:scaling>
          <c:orientation val="minMax"/>
          <c:max val="1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49984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8.2802804812537975E-2"/>
          <c:y val="0.11159457316419369"/>
          <c:w val="0.24714080106413217"/>
          <c:h val="0.2816042621585601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inom avtalet  IKEM 2024</a:t>
            </a:r>
            <a:endParaRPr lang="sv-SE" sz="1600"/>
          </a:p>
        </c:rich>
      </c:tx>
      <c:layout>
        <c:manualLayout>
          <c:xMode val="edge"/>
          <c:yMode val="edge"/>
          <c:x val="0.15662526605766633"/>
          <c:y val="1.26202029955979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81E-2"/>
          <c:y val="0.11704588650556608"/>
          <c:w val="0.90019099435914363"/>
          <c:h val="0.77094759706760829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  <a:effectLst>
              <a:softEdge rad="0"/>
            </a:effectLst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2">
                  <c:v>0.93596147230822158</c:v>
                </c:pt>
                <c:pt idx="3">
                  <c:v>0.95564450632323938</c:v>
                </c:pt>
                <c:pt idx="4">
                  <c:v>0.91148554866100584</c:v>
                </c:pt>
                <c:pt idx="5">
                  <c:v>0.98705504756179152</c:v>
                </c:pt>
                <c:pt idx="6">
                  <c:v>0.85774021743914786</c:v>
                </c:pt>
                <c:pt idx="7">
                  <c:v>0.89022059298793155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8-41ED-B85E-346015829930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0.88068404244359744</c:v>
                </c:pt>
                <c:pt idx="1">
                  <c:v>0.96087387910215849</c:v>
                </c:pt>
                <c:pt idx="2">
                  <c:v>0.9908028032784103</c:v>
                </c:pt>
                <c:pt idx="3">
                  <c:v>0.93261108786286639</c:v>
                </c:pt>
                <c:pt idx="4">
                  <c:v>0.93686806767535447</c:v>
                </c:pt>
                <c:pt idx="5">
                  <c:v>0.9333886552553482</c:v>
                </c:pt>
                <c:pt idx="6">
                  <c:v>1.0742098156466147</c:v>
                </c:pt>
                <c:pt idx="7">
                  <c:v>0.88774783408228541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8-41ED-B85E-346015829930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1">
                  <c:v>1.0321875289539517</c:v>
                </c:pt>
                <c:pt idx="2">
                  <c:v>0.95086167835882696</c:v>
                </c:pt>
                <c:pt idx="3">
                  <c:v>0.94358919151684784</c:v>
                </c:pt>
                <c:pt idx="4">
                  <c:v>0.94981520553958565</c:v>
                </c:pt>
                <c:pt idx="5">
                  <c:v>0.95070148090413098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8-41ED-B85E-346015829930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0.96208687440982055</c:v>
                </c:pt>
                <c:pt idx="1">
                  <c:v>0.95536866810091925</c:v>
                </c:pt>
                <c:pt idx="2">
                  <c:v>0.9261496422536224</c:v>
                </c:pt>
                <c:pt idx="3">
                  <c:v>0.85852579389983685</c:v>
                </c:pt>
                <c:pt idx="4">
                  <c:v>0.97575747708438487</c:v>
                </c:pt>
                <c:pt idx="5">
                  <c:v>1.0232080997903688</c:v>
                </c:pt>
                <c:pt idx="6">
                  <c:v>0.81980649619903245</c:v>
                </c:pt>
                <c:pt idx="7">
                  <c:v>1.0267633240134897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E8-41ED-B85E-346015829930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E8-41ED-B85E-346015829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20832"/>
        <c:axId val="58136832"/>
      </c:lineChart>
      <c:catAx>
        <c:axId val="5812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36832"/>
        <c:crosses val="autoZero"/>
        <c:auto val="1"/>
        <c:lblAlgn val="ctr"/>
        <c:lblOffset val="100"/>
        <c:noMultiLvlLbl val="0"/>
      </c:catAx>
      <c:valAx>
        <c:axId val="58136832"/>
        <c:scaling>
          <c:orientation val="minMax"/>
          <c:max val="1.2"/>
          <c:min val="0.7500000000000001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20832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0008496929565962"/>
          <c:y val="0.1291722870785022"/>
          <c:w val="0.14030920264218388"/>
          <c:h val="0.1941722672222876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2" name="Picture 1" descr="SI_logo2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2081" name="Picture 1" descr="SI_logo2_rgb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105" name="Picture 1" descr="SI_logo2_rgb">
          <a:extLst>
            <a:ext uri="{FF2B5EF4-FFF2-40B4-BE49-F238E27FC236}">
              <a16:creationId xmlns:a16="http://schemas.microsoft.com/office/drawing/2014/main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4129" name="Picture 1" descr="SI_logo2_rgb">
          <a:extLst>
            <a:ext uri="{FF2B5EF4-FFF2-40B4-BE49-F238E27FC236}">
              <a16:creationId xmlns:a16="http://schemas.microsoft.com/office/drawing/2014/main" id="{00000000-0008-0000-05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5153" name="Picture 1" descr="SI_logo2_rgb">
          <a:extLst>
            <a:ext uri="{FF2B5EF4-FFF2-40B4-BE49-F238E27FC236}">
              <a16:creationId xmlns:a16="http://schemas.microsoft.com/office/drawing/2014/main" id="{00000000-0008-0000-06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RowHeight="12.5" x14ac:dyDescent="0.25"/>
  <cols>
    <col min="1" max="1" width="9.81640625" style="62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256" width="9.1796875" style="62"/>
    <col min="257" max="257" width="0" style="62" hidden="1" customWidth="1"/>
    <col min="258" max="258" width="11.7265625" style="62" customWidth="1"/>
    <col min="259" max="259" width="47" style="62" customWidth="1"/>
    <col min="260" max="260" width="6" style="62" bestFit="1" customWidth="1"/>
    <col min="261" max="261" width="5.81640625" style="62" bestFit="1" customWidth="1"/>
    <col min="262" max="262" width="6" style="62" customWidth="1"/>
    <col min="263" max="512" width="9.1796875" style="62"/>
    <col min="513" max="513" width="0" style="62" hidden="1" customWidth="1"/>
    <col min="514" max="514" width="11.7265625" style="62" customWidth="1"/>
    <col min="515" max="515" width="47" style="62" customWidth="1"/>
    <col min="516" max="516" width="6" style="62" bestFit="1" customWidth="1"/>
    <col min="517" max="517" width="5.81640625" style="62" bestFit="1" customWidth="1"/>
    <col min="518" max="518" width="6" style="62" customWidth="1"/>
    <col min="519" max="768" width="9.1796875" style="62"/>
    <col min="769" max="769" width="0" style="62" hidden="1" customWidth="1"/>
    <col min="770" max="770" width="11.7265625" style="62" customWidth="1"/>
    <col min="771" max="771" width="47" style="62" customWidth="1"/>
    <col min="772" max="772" width="6" style="62" bestFit="1" customWidth="1"/>
    <col min="773" max="773" width="5.81640625" style="62" bestFit="1" customWidth="1"/>
    <col min="774" max="774" width="6" style="62" customWidth="1"/>
    <col min="775" max="1024" width="9.1796875" style="62"/>
    <col min="1025" max="1025" width="0" style="62" hidden="1" customWidth="1"/>
    <col min="1026" max="1026" width="11.7265625" style="62" customWidth="1"/>
    <col min="1027" max="1027" width="47" style="62" customWidth="1"/>
    <col min="1028" max="1028" width="6" style="62" bestFit="1" customWidth="1"/>
    <col min="1029" max="1029" width="5.81640625" style="62" bestFit="1" customWidth="1"/>
    <col min="1030" max="1030" width="6" style="62" customWidth="1"/>
    <col min="1031" max="1280" width="9.1796875" style="62"/>
    <col min="1281" max="1281" width="0" style="62" hidden="1" customWidth="1"/>
    <col min="1282" max="1282" width="11.7265625" style="62" customWidth="1"/>
    <col min="1283" max="1283" width="47" style="62" customWidth="1"/>
    <col min="1284" max="1284" width="6" style="62" bestFit="1" customWidth="1"/>
    <col min="1285" max="1285" width="5.81640625" style="62" bestFit="1" customWidth="1"/>
    <col min="1286" max="1286" width="6" style="62" customWidth="1"/>
    <col min="1287" max="1536" width="9.1796875" style="62"/>
    <col min="1537" max="1537" width="0" style="62" hidden="1" customWidth="1"/>
    <col min="1538" max="1538" width="11.7265625" style="62" customWidth="1"/>
    <col min="1539" max="1539" width="47" style="62" customWidth="1"/>
    <col min="1540" max="1540" width="6" style="62" bestFit="1" customWidth="1"/>
    <col min="1541" max="1541" width="5.81640625" style="62" bestFit="1" customWidth="1"/>
    <col min="1542" max="1542" width="6" style="62" customWidth="1"/>
    <col min="1543" max="1792" width="9.1796875" style="62"/>
    <col min="1793" max="1793" width="0" style="62" hidden="1" customWidth="1"/>
    <col min="1794" max="1794" width="11.7265625" style="62" customWidth="1"/>
    <col min="1795" max="1795" width="47" style="62" customWidth="1"/>
    <col min="1796" max="1796" width="6" style="62" bestFit="1" customWidth="1"/>
    <col min="1797" max="1797" width="5.81640625" style="62" bestFit="1" customWidth="1"/>
    <col min="1798" max="1798" width="6" style="62" customWidth="1"/>
    <col min="1799" max="2048" width="9.1796875" style="62"/>
    <col min="2049" max="2049" width="0" style="62" hidden="1" customWidth="1"/>
    <col min="2050" max="2050" width="11.7265625" style="62" customWidth="1"/>
    <col min="2051" max="2051" width="47" style="62" customWidth="1"/>
    <col min="2052" max="2052" width="6" style="62" bestFit="1" customWidth="1"/>
    <col min="2053" max="2053" width="5.81640625" style="62" bestFit="1" customWidth="1"/>
    <col min="2054" max="2054" width="6" style="62" customWidth="1"/>
    <col min="2055" max="2304" width="9.1796875" style="62"/>
    <col min="2305" max="2305" width="0" style="62" hidden="1" customWidth="1"/>
    <col min="2306" max="2306" width="11.7265625" style="62" customWidth="1"/>
    <col min="2307" max="2307" width="47" style="62" customWidth="1"/>
    <col min="2308" max="2308" width="6" style="62" bestFit="1" customWidth="1"/>
    <col min="2309" max="2309" width="5.81640625" style="62" bestFit="1" customWidth="1"/>
    <col min="2310" max="2310" width="6" style="62" customWidth="1"/>
    <col min="2311" max="2560" width="9.1796875" style="62"/>
    <col min="2561" max="2561" width="0" style="62" hidden="1" customWidth="1"/>
    <col min="2562" max="2562" width="11.7265625" style="62" customWidth="1"/>
    <col min="2563" max="2563" width="47" style="62" customWidth="1"/>
    <col min="2564" max="2564" width="6" style="62" bestFit="1" customWidth="1"/>
    <col min="2565" max="2565" width="5.81640625" style="62" bestFit="1" customWidth="1"/>
    <col min="2566" max="2566" width="6" style="62" customWidth="1"/>
    <col min="2567" max="2816" width="9.1796875" style="62"/>
    <col min="2817" max="2817" width="0" style="62" hidden="1" customWidth="1"/>
    <col min="2818" max="2818" width="11.7265625" style="62" customWidth="1"/>
    <col min="2819" max="2819" width="47" style="62" customWidth="1"/>
    <col min="2820" max="2820" width="6" style="62" bestFit="1" customWidth="1"/>
    <col min="2821" max="2821" width="5.81640625" style="62" bestFit="1" customWidth="1"/>
    <col min="2822" max="2822" width="6" style="62" customWidth="1"/>
    <col min="2823" max="3072" width="9.1796875" style="62"/>
    <col min="3073" max="3073" width="0" style="62" hidden="1" customWidth="1"/>
    <col min="3074" max="3074" width="11.7265625" style="62" customWidth="1"/>
    <col min="3075" max="3075" width="47" style="62" customWidth="1"/>
    <col min="3076" max="3076" width="6" style="62" bestFit="1" customWidth="1"/>
    <col min="3077" max="3077" width="5.81640625" style="62" bestFit="1" customWidth="1"/>
    <col min="3078" max="3078" width="6" style="62" customWidth="1"/>
    <col min="3079" max="3328" width="9.1796875" style="62"/>
    <col min="3329" max="3329" width="0" style="62" hidden="1" customWidth="1"/>
    <col min="3330" max="3330" width="11.7265625" style="62" customWidth="1"/>
    <col min="3331" max="3331" width="47" style="62" customWidth="1"/>
    <col min="3332" max="3332" width="6" style="62" bestFit="1" customWidth="1"/>
    <col min="3333" max="3333" width="5.81640625" style="62" bestFit="1" customWidth="1"/>
    <col min="3334" max="3334" width="6" style="62" customWidth="1"/>
    <col min="3335" max="3584" width="9.1796875" style="62"/>
    <col min="3585" max="3585" width="0" style="62" hidden="1" customWidth="1"/>
    <col min="3586" max="3586" width="11.7265625" style="62" customWidth="1"/>
    <col min="3587" max="3587" width="47" style="62" customWidth="1"/>
    <col min="3588" max="3588" width="6" style="62" bestFit="1" customWidth="1"/>
    <col min="3589" max="3589" width="5.81640625" style="62" bestFit="1" customWidth="1"/>
    <col min="3590" max="3590" width="6" style="62" customWidth="1"/>
    <col min="3591" max="3840" width="9.1796875" style="62"/>
    <col min="3841" max="3841" width="0" style="62" hidden="1" customWidth="1"/>
    <col min="3842" max="3842" width="11.7265625" style="62" customWidth="1"/>
    <col min="3843" max="3843" width="47" style="62" customWidth="1"/>
    <col min="3844" max="3844" width="6" style="62" bestFit="1" customWidth="1"/>
    <col min="3845" max="3845" width="5.81640625" style="62" bestFit="1" customWidth="1"/>
    <col min="3846" max="3846" width="6" style="62" customWidth="1"/>
    <col min="3847" max="4096" width="9.1796875" style="62"/>
    <col min="4097" max="4097" width="0" style="62" hidden="1" customWidth="1"/>
    <col min="4098" max="4098" width="11.7265625" style="62" customWidth="1"/>
    <col min="4099" max="4099" width="47" style="62" customWidth="1"/>
    <col min="4100" max="4100" width="6" style="62" bestFit="1" customWidth="1"/>
    <col min="4101" max="4101" width="5.81640625" style="62" bestFit="1" customWidth="1"/>
    <col min="4102" max="4102" width="6" style="62" customWidth="1"/>
    <col min="4103" max="4352" width="9.1796875" style="62"/>
    <col min="4353" max="4353" width="0" style="62" hidden="1" customWidth="1"/>
    <col min="4354" max="4354" width="11.7265625" style="62" customWidth="1"/>
    <col min="4355" max="4355" width="47" style="62" customWidth="1"/>
    <col min="4356" max="4356" width="6" style="62" bestFit="1" customWidth="1"/>
    <col min="4357" max="4357" width="5.81640625" style="62" bestFit="1" customWidth="1"/>
    <col min="4358" max="4358" width="6" style="62" customWidth="1"/>
    <col min="4359" max="4608" width="9.1796875" style="62"/>
    <col min="4609" max="4609" width="0" style="62" hidden="1" customWidth="1"/>
    <col min="4610" max="4610" width="11.7265625" style="62" customWidth="1"/>
    <col min="4611" max="4611" width="47" style="62" customWidth="1"/>
    <col min="4612" max="4612" width="6" style="62" bestFit="1" customWidth="1"/>
    <col min="4613" max="4613" width="5.81640625" style="62" bestFit="1" customWidth="1"/>
    <col min="4614" max="4614" width="6" style="62" customWidth="1"/>
    <col min="4615" max="4864" width="9.1796875" style="62"/>
    <col min="4865" max="4865" width="0" style="62" hidden="1" customWidth="1"/>
    <col min="4866" max="4866" width="11.7265625" style="62" customWidth="1"/>
    <col min="4867" max="4867" width="47" style="62" customWidth="1"/>
    <col min="4868" max="4868" width="6" style="62" bestFit="1" customWidth="1"/>
    <col min="4869" max="4869" width="5.81640625" style="62" bestFit="1" customWidth="1"/>
    <col min="4870" max="4870" width="6" style="62" customWidth="1"/>
    <col min="4871" max="5120" width="9.1796875" style="62"/>
    <col min="5121" max="5121" width="0" style="62" hidden="1" customWidth="1"/>
    <col min="5122" max="5122" width="11.7265625" style="62" customWidth="1"/>
    <col min="5123" max="5123" width="47" style="62" customWidth="1"/>
    <col min="5124" max="5124" width="6" style="62" bestFit="1" customWidth="1"/>
    <col min="5125" max="5125" width="5.81640625" style="62" bestFit="1" customWidth="1"/>
    <col min="5126" max="5126" width="6" style="62" customWidth="1"/>
    <col min="5127" max="5376" width="9.1796875" style="62"/>
    <col min="5377" max="5377" width="0" style="62" hidden="1" customWidth="1"/>
    <col min="5378" max="5378" width="11.7265625" style="62" customWidth="1"/>
    <col min="5379" max="5379" width="47" style="62" customWidth="1"/>
    <col min="5380" max="5380" width="6" style="62" bestFit="1" customWidth="1"/>
    <col min="5381" max="5381" width="5.81640625" style="62" bestFit="1" customWidth="1"/>
    <col min="5382" max="5382" width="6" style="62" customWidth="1"/>
    <col min="5383" max="5632" width="9.1796875" style="62"/>
    <col min="5633" max="5633" width="0" style="62" hidden="1" customWidth="1"/>
    <col min="5634" max="5634" width="11.7265625" style="62" customWidth="1"/>
    <col min="5635" max="5635" width="47" style="62" customWidth="1"/>
    <col min="5636" max="5636" width="6" style="62" bestFit="1" customWidth="1"/>
    <col min="5637" max="5637" width="5.81640625" style="62" bestFit="1" customWidth="1"/>
    <col min="5638" max="5638" width="6" style="62" customWidth="1"/>
    <col min="5639" max="5888" width="9.1796875" style="62"/>
    <col min="5889" max="5889" width="0" style="62" hidden="1" customWidth="1"/>
    <col min="5890" max="5890" width="11.7265625" style="62" customWidth="1"/>
    <col min="5891" max="5891" width="47" style="62" customWidth="1"/>
    <col min="5892" max="5892" width="6" style="62" bestFit="1" customWidth="1"/>
    <col min="5893" max="5893" width="5.81640625" style="62" bestFit="1" customWidth="1"/>
    <col min="5894" max="5894" width="6" style="62" customWidth="1"/>
    <col min="5895" max="6144" width="9.1796875" style="62"/>
    <col min="6145" max="6145" width="0" style="62" hidden="1" customWidth="1"/>
    <col min="6146" max="6146" width="11.7265625" style="62" customWidth="1"/>
    <col min="6147" max="6147" width="47" style="62" customWidth="1"/>
    <col min="6148" max="6148" width="6" style="62" bestFit="1" customWidth="1"/>
    <col min="6149" max="6149" width="5.81640625" style="62" bestFit="1" customWidth="1"/>
    <col min="6150" max="6150" width="6" style="62" customWidth="1"/>
    <col min="6151" max="6400" width="9.1796875" style="62"/>
    <col min="6401" max="6401" width="0" style="62" hidden="1" customWidth="1"/>
    <col min="6402" max="6402" width="11.7265625" style="62" customWidth="1"/>
    <col min="6403" max="6403" width="47" style="62" customWidth="1"/>
    <col min="6404" max="6404" width="6" style="62" bestFit="1" customWidth="1"/>
    <col min="6405" max="6405" width="5.81640625" style="62" bestFit="1" customWidth="1"/>
    <col min="6406" max="6406" width="6" style="62" customWidth="1"/>
    <col min="6407" max="6656" width="9.1796875" style="62"/>
    <col min="6657" max="6657" width="0" style="62" hidden="1" customWidth="1"/>
    <col min="6658" max="6658" width="11.7265625" style="62" customWidth="1"/>
    <col min="6659" max="6659" width="47" style="62" customWidth="1"/>
    <col min="6660" max="6660" width="6" style="62" bestFit="1" customWidth="1"/>
    <col min="6661" max="6661" width="5.81640625" style="62" bestFit="1" customWidth="1"/>
    <col min="6662" max="6662" width="6" style="62" customWidth="1"/>
    <col min="6663" max="6912" width="9.1796875" style="62"/>
    <col min="6913" max="6913" width="0" style="62" hidden="1" customWidth="1"/>
    <col min="6914" max="6914" width="11.7265625" style="62" customWidth="1"/>
    <col min="6915" max="6915" width="47" style="62" customWidth="1"/>
    <col min="6916" max="6916" width="6" style="62" bestFit="1" customWidth="1"/>
    <col min="6917" max="6917" width="5.81640625" style="62" bestFit="1" customWidth="1"/>
    <col min="6918" max="6918" width="6" style="62" customWidth="1"/>
    <col min="6919" max="7168" width="9.1796875" style="62"/>
    <col min="7169" max="7169" width="0" style="62" hidden="1" customWidth="1"/>
    <col min="7170" max="7170" width="11.7265625" style="62" customWidth="1"/>
    <col min="7171" max="7171" width="47" style="62" customWidth="1"/>
    <col min="7172" max="7172" width="6" style="62" bestFit="1" customWidth="1"/>
    <col min="7173" max="7173" width="5.81640625" style="62" bestFit="1" customWidth="1"/>
    <col min="7174" max="7174" width="6" style="62" customWidth="1"/>
    <col min="7175" max="7424" width="9.1796875" style="62"/>
    <col min="7425" max="7425" width="0" style="62" hidden="1" customWidth="1"/>
    <col min="7426" max="7426" width="11.7265625" style="62" customWidth="1"/>
    <col min="7427" max="7427" width="47" style="62" customWidth="1"/>
    <col min="7428" max="7428" width="6" style="62" bestFit="1" customWidth="1"/>
    <col min="7429" max="7429" width="5.81640625" style="62" bestFit="1" customWidth="1"/>
    <col min="7430" max="7430" width="6" style="62" customWidth="1"/>
    <col min="7431" max="7680" width="9.1796875" style="62"/>
    <col min="7681" max="7681" width="0" style="62" hidden="1" customWidth="1"/>
    <col min="7682" max="7682" width="11.7265625" style="62" customWidth="1"/>
    <col min="7683" max="7683" width="47" style="62" customWidth="1"/>
    <col min="7684" max="7684" width="6" style="62" bestFit="1" customWidth="1"/>
    <col min="7685" max="7685" width="5.81640625" style="62" bestFit="1" customWidth="1"/>
    <col min="7686" max="7686" width="6" style="62" customWidth="1"/>
    <col min="7687" max="7936" width="9.1796875" style="62"/>
    <col min="7937" max="7937" width="0" style="62" hidden="1" customWidth="1"/>
    <col min="7938" max="7938" width="11.7265625" style="62" customWidth="1"/>
    <col min="7939" max="7939" width="47" style="62" customWidth="1"/>
    <col min="7940" max="7940" width="6" style="62" bestFit="1" customWidth="1"/>
    <col min="7941" max="7941" width="5.81640625" style="62" bestFit="1" customWidth="1"/>
    <col min="7942" max="7942" width="6" style="62" customWidth="1"/>
    <col min="7943" max="8192" width="9.1796875" style="62"/>
    <col min="8193" max="8193" width="0" style="62" hidden="1" customWidth="1"/>
    <col min="8194" max="8194" width="11.7265625" style="62" customWidth="1"/>
    <col min="8195" max="8195" width="47" style="62" customWidth="1"/>
    <col min="8196" max="8196" width="6" style="62" bestFit="1" customWidth="1"/>
    <col min="8197" max="8197" width="5.81640625" style="62" bestFit="1" customWidth="1"/>
    <col min="8198" max="8198" width="6" style="62" customWidth="1"/>
    <col min="8199" max="8448" width="9.1796875" style="62"/>
    <col min="8449" max="8449" width="0" style="62" hidden="1" customWidth="1"/>
    <col min="8450" max="8450" width="11.7265625" style="62" customWidth="1"/>
    <col min="8451" max="8451" width="47" style="62" customWidth="1"/>
    <col min="8452" max="8452" width="6" style="62" bestFit="1" customWidth="1"/>
    <col min="8453" max="8453" width="5.81640625" style="62" bestFit="1" customWidth="1"/>
    <col min="8454" max="8454" width="6" style="62" customWidth="1"/>
    <col min="8455" max="8704" width="9.1796875" style="62"/>
    <col min="8705" max="8705" width="0" style="62" hidden="1" customWidth="1"/>
    <col min="8706" max="8706" width="11.7265625" style="62" customWidth="1"/>
    <col min="8707" max="8707" width="47" style="62" customWidth="1"/>
    <col min="8708" max="8708" width="6" style="62" bestFit="1" customWidth="1"/>
    <col min="8709" max="8709" width="5.81640625" style="62" bestFit="1" customWidth="1"/>
    <col min="8710" max="8710" width="6" style="62" customWidth="1"/>
    <col min="8711" max="8960" width="9.1796875" style="62"/>
    <col min="8961" max="8961" width="0" style="62" hidden="1" customWidth="1"/>
    <col min="8962" max="8962" width="11.7265625" style="62" customWidth="1"/>
    <col min="8963" max="8963" width="47" style="62" customWidth="1"/>
    <col min="8964" max="8964" width="6" style="62" bestFit="1" customWidth="1"/>
    <col min="8965" max="8965" width="5.81640625" style="62" bestFit="1" customWidth="1"/>
    <col min="8966" max="8966" width="6" style="62" customWidth="1"/>
    <col min="8967" max="9216" width="9.1796875" style="62"/>
    <col min="9217" max="9217" width="0" style="62" hidden="1" customWidth="1"/>
    <col min="9218" max="9218" width="11.7265625" style="62" customWidth="1"/>
    <col min="9219" max="9219" width="47" style="62" customWidth="1"/>
    <col min="9220" max="9220" width="6" style="62" bestFit="1" customWidth="1"/>
    <col min="9221" max="9221" width="5.81640625" style="62" bestFit="1" customWidth="1"/>
    <col min="9222" max="9222" width="6" style="62" customWidth="1"/>
    <col min="9223" max="9472" width="9.1796875" style="62"/>
    <col min="9473" max="9473" width="0" style="62" hidden="1" customWidth="1"/>
    <col min="9474" max="9474" width="11.7265625" style="62" customWidth="1"/>
    <col min="9475" max="9475" width="47" style="62" customWidth="1"/>
    <col min="9476" max="9476" width="6" style="62" bestFit="1" customWidth="1"/>
    <col min="9477" max="9477" width="5.81640625" style="62" bestFit="1" customWidth="1"/>
    <col min="9478" max="9478" width="6" style="62" customWidth="1"/>
    <col min="9479" max="9728" width="9.1796875" style="62"/>
    <col min="9729" max="9729" width="0" style="62" hidden="1" customWidth="1"/>
    <col min="9730" max="9730" width="11.7265625" style="62" customWidth="1"/>
    <col min="9731" max="9731" width="47" style="62" customWidth="1"/>
    <col min="9732" max="9732" width="6" style="62" bestFit="1" customWidth="1"/>
    <col min="9733" max="9733" width="5.81640625" style="62" bestFit="1" customWidth="1"/>
    <col min="9734" max="9734" width="6" style="62" customWidth="1"/>
    <col min="9735" max="9984" width="9.1796875" style="62"/>
    <col min="9985" max="9985" width="0" style="62" hidden="1" customWidth="1"/>
    <col min="9986" max="9986" width="11.7265625" style="62" customWidth="1"/>
    <col min="9987" max="9987" width="47" style="62" customWidth="1"/>
    <col min="9988" max="9988" width="6" style="62" bestFit="1" customWidth="1"/>
    <col min="9989" max="9989" width="5.81640625" style="62" bestFit="1" customWidth="1"/>
    <col min="9990" max="9990" width="6" style="62" customWidth="1"/>
    <col min="9991" max="10240" width="9.1796875" style="62"/>
    <col min="10241" max="10241" width="0" style="62" hidden="1" customWidth="1"/>
    <col min="10242" max="10242" width="11.7265625" style="62" customWidth="1"/>
    <col min="10243" max="10243" width="47" style="62" customWidth="1"/>
    <col min="10244" max="10244" width="6" style="62" bestFit="1" customWidth="1"/>
    <col min="10245" max="10245" width="5.81640625" style="62" bestFit="1" customWidth="1"/>
    <col min="10246" max="10246" width="6" style="62" customWidth="1"/>
    <col min="10247" max="10496" width="9.1796875" style="62"/>
    <col min="10497" max="10497" width="0" style="62" hidden="1" customWidth="1"/>
    <col min="10498" max="10498" width="11.7265625" style="62" customWidth="1"/>
    <col min="10499" max="10499" width="47" style="62" customWidth="1"/>
    <col min="10500" max="10500" width="6" style="62" bestFit="1" customWidth="1"/>
    <col min="10501" max="10501" width="5.81640625" style="62" bestFit="1" customWidth="1"/>
    <col min="10502" max="10502" width="6" style="62" customWidth="1"/>
    <col min="10503" max="10752" width="9.1796875" style="62"/>
    <col min="10753" max="10753" width="0" style="62" hidden="1" customWidth="1"/>
    <col min="10754" max="10754" width="11.7265625" style="62" customWidth="1"/>
    <col min="10755" max="10755" width="47" style="62" customWidth="1"/>
    <col min="10756" max="10756" width="6" style="62" bestFit="1" customWidth="1"/>
    <col min="10757" max="10757" width="5.81640625" style="62" bestFit="1" customWidth="1"/>
    <col min="10758" max="10758" width="6" style="62" customWidth="1"/>
    <col min="10759" max="11008" width="9.1796875" style="62"/>
    <col min="11009" max="11009" width="0" style="62" hidden="1" customWidth="1"/>
    <col min="11010" max="11010" width="11.7265625" style="62" customWidth="1"/>
    <col min="11011" max="11011" width="47" style="62" customWidth="1"/>
    <col min="11012" max="11012" width="6" style="62" bestFit="1" customWidth="1"/>
    <col min="11013" max="11013" width="5.81640625" style="62" bestFit="1" customWidth="1"/>
    <col min="11014" max="11014" width="6" style="62" customWidth="1"/>
    <col min="11015" max="11264" width="9.1796875" style="62"/>
    <col min="11265" max="11265" width="0" style="62" hidden="1" customWidth="1"/>
    <col min="11266" max="11266" width="11.7265625" style="62" customWidth="1"/>
    <col min="11267" max="11267" width="47" style="62" customWidth="1"/>
    <col min="11268" max="11268" width="6" style="62" bestFit="1" customWidth="1"/>
    <col min="11269" max="11269" width="5.81640625" style="62" bestFit="1" customWidth="1"/>
    <col min="11270" max="11270" width="6" style="62" customWidth="1"/>
    <col min="11271" max="11520" width="9.1796875" style="62"/>
    <col min="11521" max="11521" width="0" style="62" hidden="1" customWidth="1"/>
    <col min="11522" max="11522" width="11.7265625" style="62" customWidth="1"/>
    <col min="11523" max="11523" width="47" style="62" customWidth="1"/>
    <col min="11524" max="11524" width="6" style="62" bestFit="1" customWidth="1"/>
    <col min="11525" max="11525" width="5.81640625" style="62" bestFit="1" customWidth="1"/>
    <col min="11526" max="11526" width="6" style="62" customWidth="1"/>
    <col min="11527" max="11776" width="9.1796875" style="62"/>
    <col min="11777" max="11777" width="0" style="62" hidden="1" customWidth="1"/>
    <col min="11778" max="11778" width="11.7265625" style="62" customWidth="1"/>
    <col min="11779" max="11779" width="47" style="62" customWidth="1"/>
    <col min="11780" max="11780" width="6" style="62" bestFit="1" customWidth="1"/>
    <col min="11781" max="11781" width="5.81640625" style="62" bestFit="1" customWidth="1"/>
    <col min="11782" max="11782" width="6" style="62" customWidth="1"/>
    <col min="11783" max="12032" width="9.1796875" style="62"/>
    <col min="12033" max="12033" width="0" style="62" hidden="1" customWidth="1"/>
    <col min="12034" max="12034" width="11.7265625" style="62" customWidth="1"/>
    <col min="12035" max="12035" width="47" style="62" customWidth="1"/>
    <col min="12036" max="12036" width="6" style="62" bestFit="1" customWidth="1"/>
    <col min="12037" max="12037" width="5.81640625" style="62" bestFit="1" customWidth="1"/>
    <col min="12038" max="12038" width="6" style="62" customWidth="1"/>
    <col min="12039" max="12288" width="9.1796875" style="62"/>
    <col min="12289" max="12289" width="0" style="62" hidden="1" customWidth="1"/>
    <col min="12290" max="12290" width="11.7265625" style="62" customWidth="1"/>
    <col min="12291" max="12291" width="47" style="62" customWidth="1"/>
    <col min="12292" max="12292" width="6" style="62" bestFit="1" customWidth="1"/>
    <col min="12293" max="12293" width="5.81640625" style="62" bestFit="1" customWidth="1"/>
    <col min="12294" max="12294" width="6" style="62" customWidth="1"/>
    <col min="12295" max="12544" width="9.1796875" style="62"/>
    <col min="12545" max="12545" width="0" style="62" hidden="1" customWidth="1"/>
    <col min="12546" max="12546" width="11.7265625" style="62" customWidth="1"/>
    <col min="12547" max="12547" width="47" style="62" customWidth="1"/>
    <col min="12548" max="12548" width="6" style="62" bestFit="1" customWidth="1"/>
    <col min="12549" max="12549" width="5.81640625" style="62" bestFit="1" customWidth="1"/>
    <col min="12550" max="12550" width="6" style="62" customWidth="1"/>
    <col min="12551" max="12800" width="9.1796875" style="62"/>
    <col min="12801" max="12801" width="0" style="62" hidden="1" customWidth="1"/>
    <col min="12802" max="12802" width="11.7265625" style="62" customWidth="1"/>
    <col min="12803" max="12803" width="47" style="62" customWidth="1"/>
    <col min="12804" max="12804" width="6" style="62" bestFit="1" customWidth="1"/>
    <col min="12805" max="12805" width="5.81640625" style="62" bestFit="1" customWidth="1"/>
    <col min="12806" max="12806" width="6" style="62" customWidth="1"/>
    <col min="12807" max="13056" width="9.1796875" style="62"/>
    <col min="13057" max="13057" width="0" style="62" hidden="1" customWidth="1"/>
    <col min="13058" max="13058" width="11.7265625" style="62" customWidth="1"/>
    <col min="13059" max="13059" width="47" style="62" customWidth="1"/>
    <col min="13060" max="13060" width="6" style="62" bestFit="1" customWidth="1"/>
    <col min="13061" max="13061" width="5.81640625" style="62" bestFit="1" customWidth="1"/>
    <col min="13062" max="13062" width="6" style="62" customWidth="1"/>
    <col min="13063" max="13312" width="9.1796875" style="62"/>
    <col min="13313" max="13313" width="0" style="62" hidden="1" customWidth="1"/>
    <col min="13314" max="13314" width="11.7265625" style="62" customWidth="1"/>
    <col min="13315" max="13315" width="47" style="62" customWidth="1"/>
    <col min="13316" max="13316" width="6" style="62" bestFit="1" customWidth="1"/>
    <col min="13317" max="13317" width="5.81640625" style="62" bestFit="1" customWidth="1"/>
    <col min="13318" max="13318" width="6" style="62" customWidth="1"/>
    <col min="13319" max="13568" width="9.1796875" style="62"/>
    <col min="13569" max="13569" width="0" style="62" hidden="1" customWidth="1"/>
    <col min="13570" max="13570" width="11.7265625" style="62" customWidth="1"/>
    <col min="13571" max="13571" width="47" style="62" customWidth="1"/>
    <col min="13572" max="13572" width="6" style="62" bestFit="1" customWidth="1"/>
    <col min="13573" max="13573" width="5.81640625" style="62" bestFit="1" customWidth="1"/>
    <col min="13574" max="13574" width="6" style="62" customWidth="1"/>
    <col min="13575" max="13824" width="9.1796875" style="62"/>
    <col min="13825" max="13825" width="0" style="62" hidden="1" customWidth="1"/>
    <col min="13826" max="13826" width="11.7265625" style="62" customWidth="1"/>
    <col min="13827" max="13827" width="47" style="62" customWidth="1"/>
    <col min="13828" max="13828" width="6" style="62" bestFit="1" customWidth="1"/>
    <col min="13829" max="13829" width="5.81640625" style="62" bestFit="1" customWidth="1"/>
    <col min="13830" max="13830" width="6" style="62" customWidth="1"/>
    <col min="13831" max="14080" width="9.1796875" style="62"/>
    <col min="14081" max="14081" width="0" style="62" hidden="1" customWidth="1"/>
    <col min="14082" max="14082" width="11.7265625" style="62" customWidth="1"/>
    <col min="14083" max="14083" width="47" style="62" customWidth="1"/>
    <col min="14084" max="14084" width="6" style="62" bestFit="1" customWidth="1"/>
    <col min="14085" max="14085" width="5.81640625" style="62" bestFit="1" customWidth="1"/>
    <col min="14086" max="14086" width="6" style="62" customWidth="1"/>
    <col min="14087" max="14336" width="9.1796875" style="62"/>
    <col min="14337" max="14337" width="0" style="62" hidden="1" customWidth="1"/>
    <col min="14338" max="14338" width="11.7265625" style="62" customWidth="1"/>
    <col min="14339" max="14339" width="47" style="62" customWidth="1"/>
    <col min="14340" max="14340" width="6" style="62" bestFit="1" customWidth="1"/>
    <col min="14341" max="14341" width="5.81640625" style="62" bestFit="1" customWidth="1"/>
    <col min="14342" max="14342" width="6" style="62" customWidth="1"/>
    <col min="14343" max="14592" width="9.1796875" style="62"/>
    <col min="14593" max="14593" width="0" style="62" hidden="1" customWidth="1"/>
    <col min="14594" max="14594" width="11.7265625" style="62" customWidth="1"/>
    <col min="14595" max="14595" width="47" style="62" customWidth="1"/>
    <col min="14596" max="14596" width="6" style="62" bestFit="1" customWidth="1"/>
    <col min="14597" max="14597" width="5.81640625" style="62" bestFit="1" customWidth="1"/>
    <col min="14598" max="14598" width="6" style="62" customWidth="1"/>
    <col min="14599" max="14848" width="9.1796875" style="62"/>
    <col min="14849" max="14849" width="0" style="62" hidden="1" customWidth="1"/>
    <col min="14850" max="14850" width="11.7265625" style="62" customWidth="1"/>
    <col min="14851" max="14851" width="47" style="62" customWidth="1"/>
    <col min="14852" max="14852" width="6" style="62" bestFit="1" customWidth="1"/>
    <col min="14853" max="14853" width="5.81640625" style="62" bestFit="1" customWidth="1"/>
    <col min="14854" max="14854" width="6" style="62" customWidth="1"/>
    <col min="14855" max="15104" width="9.1796875" style="62"/>
    <col min="15105" max="15105" width="0" style="62" hidden="1" customWidth="1"/>
    <col min="15106" max="15106" width="11.7265625" style="62" customWidth="1"/>
    <col min="15107" max="15107" width="47" style="62" customWidth="1"/>
    <col min="15108" max="15108" width="6" style="62" bestFit="1" customWidth="1"/>
    <col min="15109" max="15109" width="5.81640625" style="62" bestFit="1" customWidth="1"/>
    <col min="15110" max="15110" width="6" style="62" customWidth="1"/>
    <col min="15111" max="15360" width="9.1796875" style="62"/>
    <col min="15361" max="15361" width="0" style="62" hidden="1" customWidth="1"/>
    <col min="15362" max="15362" width="11.7265625" style="62" customWidth="1"/>
    <col min="15363" max="15363" width="47" style="62" customWidth="1"/>
    <col min="15364" max="15364" width="6" style="62" bestFit="1" customWidth="1"/>
    <col min="15365" max="15365" width="5.81640625" style="62" bestFit="1" customWidth="1"/>
    <col min="15366" max="15366" width="6" style="62" customWidth="1"/>
    <col min="15367" max="15616" width="9.1796875" style="62"/>
    <col min="15617" max="15617" width="0" style="62" hidden="1" customWidth="1"/>
    <col min="15618" max="15618" width="11.7265625" style="62" customWidth="1"/>
    <col min="15619" max="15619" width="47" style="62" customWidth="1"/>
    <col min="15620" max="15620" width="6" style="62" bestFit="1" customWidth="1"/>
    <col min="15621" max="15621" width="5.81640625" style="62" bestFit="1" customWidth="1"/>
    <col min="15622" max="15622" width="6" style="62" customWidth="1"/>
    <col min="15623" max="15872" width="9.1796875" style="62"/>
    <col min="15873" max="15873" width="0" style="62" hidden="1" customWidth="1"/>
    <col min="15874" max="15874" width="11.7265625" style="62" customWidth="1"/>
    <col min="15875" max="15875" width="47" style="62" customWidth="1"/>
    <col min="15876" max="15876" width="6" style="62" bestFit="1" customWidth="1"/>
    <col min="15877" max="15877" width="5.81640625" style="62" bestFit="1" customWidth="1"/>
    <col min="15878" max="15878" width="6" style="62" customWidth="1"/>
    <col min="15879" max="16128" width="9.1796875" style="62"/>
    <col min="16129" max="16129" width="0" style="62" hidden="1" customWidth="1"/>
    <col min="16130" max="16130" width="11.7265625" style="62" customWidth="1"/>
    <col min="16131" max="16131" width="47" style="62" customWidth="1"/>
    <col min="16132" max="16132" width="6" style="62" bestFit="1" customWidth="1"/>
    <col min="16133" max="16133" width="5.81640625" style="62" bestFit="1" customWidth="1"/>
    <col min="16134" max="16134" width="6" style="62" customWidth="1"/>
    <col min="16135" max="16384" width="9.1796875" style="62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37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29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15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16</v>
      </c>
      <c r="C9" s="47" t="s">
        <v>15</v>
      </c>
      <c r="D9" s="48"/>
      <c r="E9" s="48"/>
      <c r="F9" s="48"/>
      <c r="G9" s="49"/>
    </row>
    <row r="10" spans="1:7" s="55" customFormat="1" ht="12" customHeight="1" x14ac:dyDescent="0.3">
      <c r="A10" s="51"/>
      <c r="B10" s="52" t="s">
        <v>17</v>
      </c>
      <c r="C10" s="53" t="s">
        <v>18</v>
      </c>
      <c r="D10" s="54"/>
      <c r="E10" s="54"/>
      <c r="F10" s="54"/>
      <c r="G10" s="54"/>
    </row>
    <row r="11" spans="1:7" s="55" customFormat="1" ht="12" customHeight="1" x14ac:dyDescent="0.3">
      <c r="A11" s="51"/>
      <c r="B11" s="56" t="s">
        <v>19</v>
      </c>
      <c r="C11" s="57" t="s">
        <v>20</v>
      </c>
      <c r="D11" s="54"/>
      <c r="E11" s="54"/>
      <c r="F11" s="54"/>
      <c r="G11" s="54"/>
    </row>
    <row r="12" spans="1:7" ht="12" customHeight="1" x14ac:dyDescent="0.3">
      <c r="A12" s="58"/>
      <c r="B12" s="59">
        <v>1</v>
      </c>
      <c r="C12" s="60" t="s">
        <v>21</v>
      </c>
      <c r="D12" s="61"/>
      <c r="E12" s="61"/>
      <c r="F12" s="61"/>
    </row>
    <row r="13" spans="1:7" ht="12" customHeight="1" x14ac:dyDescent="0.3">
      <c r="A13" s="58"/>
      <c r="B13" s="59">
        <v>2</v>
      </c>
      <c r="C13" s="60" t="s">
        <v>22</v>
      </c>
      <c r="D13" s="61"/>
      <c r="E13" s="61"/>
      <c r="F13" s="61"/>
    </row>
    <row r="14" spans="1:7" ht="12" customHeight="1" x14ac:dyDescent="0.3">
      <c r="A14" s="58"/>
      <c r="B14" s="59">
        <v>3</v>
      </c>
      <c r="C14" s="60" t="s">
        <v>23</v>
      </c>
      <c r="D14" s="61"/>
      <c r="E14" s="61"/>
      <c r="F14" s="61"/>
    </row>
    <row r="15" spans="1:7" s="39" customFormat="1" ht="12" customHeight="1" x14ac:dyDescent="0.3">
      <c r="A15" s="63"/>
      <c r="B15" s="59">
        <v>4</v>
      </c>
      <c r="C15" s="64" t="s">
        <v>24</v>
      </c>
      <c r="D15" s="61"/>
      <c r="E15" s="61"/>
      <c r="F15" s="61"/>
      <c r="G15" s="40"/>
    </row>
    <row r="16" spans="1:7" ht="12" customHeight="1" thickBot="1" x14ac:dyDescent="0.3">
      <c r="B16" s="65"/>
      <c r="C16" s="66"/>
    </row>
    <row r="17" spans="1:1" ht="12" customHeight="1" x14ac:dyDescent="0.25">
      <c r="A17" s="67"/>
    </row>
    <row r="18" spans="1:1" x14ac:dyDescent="0.25">
      <c r="A18" s="67"/>
    </row>
    <row r="29" spans="1:1" s="40" customFormat="1" x14ac:dyDescent="0.25">
      <c r="A29" s="62"/>
    </row>
    <row r="30" spans="1:1" s="40" customFormat="1" x14ac:dyDescent="0.25">
      <c r="A30" s="62"/>
    </row>
    <row r="31" spans="1:1" s="40" customFormat="1" x14ac:dyDescent="0.25">
      <c r="A31" s="62"/>
    </row>
    <row r="32" spans="1:1" s="40" customFormat="1" x14ac:dyDescent="0.25">
      <c r="A32" s="62"/>
    </row>
    <row r="33" spans="1:1" s="40" customFormat="1" x14ac:dyDescent="0.25">
      <c r="A33" s="62"/>
    </row>
    <row r="34" spans="1:1" s="40" customFormat="1" x14ac:dyDescent="0.25">
      <c r="A34" s="62"/>
    </row>
    <row r="35" spans="1:1" s="40" customFormat="1" x14ac:dyDescent="0.25">
      <c r="A35" s="62"/>
    </row>
    <row r="36" spans="1:1" s="40" customFormat="1" x14ac:dyDescent="0.25">
      <c r="A36" s="62"/>
    </row>
    <row r="37" spans="1:1" s="40" customFormat="1" x14ac:dyDescent="0.25">
      <c r="A37" s="62"/>
    </row>
    <row r="38" spans="1:1" s="40" customFormat="1" x14ac:dyDescent="0.25">
      <c r="A38" s="62"/>
    </row>
    <row r="39" spans="1:1" s="40" customFormat="1" x14ac:dyDescent="0.25">
      <c r="A39" s="62"/>
    </row>
    <row r="40" spans="1:1" s="40" customFormat="1" x14ac:dyDescent="0.25">
      <c r="A40" s="62"/>
    </row>
    <row r="41" spans="1:1" s="40" customFormat="1" x14ac:dyDescent="0.25">
      <c r="A41" s="62"/>
    </row>
    <row r="42" spans="1:1" s="40" customFormat="1" x14ac:dyDescent="0.25">
      <c r="A42" s="62"/>
    </row>
    <row r="43" spans="1:1" s="40" customFormat="1" x14ac:dyDescent="0.25">
      <c r="A43" s="62"/>
    </row>
    <row r="44" spans="1:1" s="40" customFormat="1" x14ac:dyDescent="0.25">
      <c r="A44" s="62"/>
    </row>
    <row r="45" spans="1:1" s="40" customFormat="1" x14ac:dyDescent="0.25">
      <c r="A45" s="62"/>
    </row>
    <row r="46" spans="1:1" s="40" customFormat="1" x14ac:dyDescent="0.25">
      <c r="A46" s="62"/>
    </row>
    <row r="47" spans="1:1" s="40" customFormat="1" x14ac:dyDescent="0.25">
      <c r="A47" s="62"/>
    </row>
    <row r="48" spans="1:1" s="40" customFormat="1" x14ac:dyDescent="0.25">
      <c r="A48" s="62"/>
    </row>
    <row r="49" spans="1:1" s="40" customFormat="1" x14ac:dyDescent="0.25">
      <c r="A49" s="62"/>
    </row>
    <row r="50" spans="1:1" s="40" customFormat="1" x14ac:dyDescent="0.25">
      <c r="A50" s="62"/>
    </row>
    <row r="51" spans="1:1" s="40" customFormat="1" x14ac:dyDescent="0.25">
      <c r="A51" s="62"/>
    </row>
    <row r="52" spans="1:1" s="40" customFormat="1" x14ac:dyDescent="0.25">
      <c r="A52" s="62"/>
    </row>
    <row r="53" spans="1:1" s="40" customFormat="1" x14ac:dyDescent="0.25">
      <c r="A53" s="62"/>
    </row>
    <row r="54" spans="1:1" s="40" customFormat="1" x14ac:dyDescent="0.25">
      <c r="A54" s="62"/>
    </row>
    <row r="55" spans="1:1" s="40" customFormat="1" x14ac:dyDescent="0.25">
      <c r="A55" s="62"/>
    </row>
    <row r="56" spans="1:1" s="40" customFormat="1" x14ac:dyDescent="0.25">
      <c r="A56" s="62"/>
    </row>
    <row r="57" spans="1:1" s="40" customFormat="1" x14ac:dyDescent="0.25">
      <c r="A57" s="62"/>
    </row>
    <row r="58" spans="1:1" s="40" customFormat="1" x14ac:dyDescent="0.25">
      <c r="A58" s="62"/>
    </row>
    <row r="59" spans="1:1" s="40" customFormat="1" x14ac:dyDescent="0.25">
      <c r="A59" s="62"/>
    </row>
    <row r="60" spans="1:1" s="40" customFormat="1" x14ac:dyDescent="0.25">
      <c r="A60" s="62"/>
    </row>
    <row r="61" spans="1:1" s="40" customFormat="1" x14ac:dyDescent="0.25">
      <c r="A61" s="62"/>
    </row>
    <row r="62" spans="1:1" s="40" customFormat="1" x14ac:dyDescent="0.25">
      <c r="A62" s="62"/>
    </row>
    <row r="63" spans="1:1" s="40" customFormat="1" x14ac:dyDescent="0.25">
      <c r="A63" s="62"/>
    </row>
    <row r="64" spans="1:1" s="40" customFormat="1" x14ac:dyDescent="0.25">
      <c r="A64" s="62"/>
    </row>
    <row r="65" spans="1:1" s="40" customFormat="1" x14ac:dyDescent="0.25">
      <c r="A65" s="62"/>
    </row>
    <row r="66" spans="1:1" s="40" customFormat="1" x14ac:dyDescent="0.25">
      <c r="A66" s="62"/>
    </row>
    <row r="67" spans="1:1" s="40" customFormat="1" x14ac:dyDescent="0.25">
      <c r="A67" s="62"/>
    </row>
    <row r="68" spans="1:1" s="40" customFormat="1" x14ac:dyDescent="0.25">
      <c r="A68" s="62"/>
    </row>
    <row r="69" spans="1:1" s="40" customFormat="1" x14ac:dyDescent="0.25">
      <c r="A69" s="62"/>
    </row>
    <row r="70" spans="1:1" s="40" customFormat="1" x14ac:dyDescent="0.25">
      <c r="A70" s="62"/>
    </row>
    <row r="71" spans="1:1" s="40" customFormat="1" x14ac:dyDescent="0.25">
      <c r="A71" s="62"/>
    </row>
    <row r="72" spans="1:1" s="40" customFormat="1" x14ac:dyDescent="0.25">
      <c r="A72" s="62"/>
    </row>
    <row r="73" spans="1:1" s="40" customFormat="1" x14ac:dyDescent="0.25">
      <c r="A73" s="62"/>
    </row>
    <row r="74" spans="1:1" s="40" customFormat="1" x14ac:dyDescent="0.25">
      <c r="A74" s="62"/>
    </row>
    <row r="75" spans="1:1" s="40" customFormat="1" x14ac:dyDescent="0.25">
      <c r="A75" s="62"/>
    </row>
    <row r="76" spans="1:1" s="40" customFormat="1" x14ac:dyDescent="0.25">
      <c r="A76" s="62"/>
    </row>
    <row r="77" spans="1:1" s="40" customFormat="1" x14ac:dyDescent="0.25">
      <c r="A77" s="62"/>
    </row>
    <row r="78" spans="1:1" s="40" customFormat="1" x14ac:dyDescent="0.25">
      <c r="A78" s="62"/>
    </row>
    <row r="79" spans="1:1" s="40" customFormat="1" x14ac:dyDescent="0.25">
      <c r="A79" s="62"/>
    </row>
    <row r="80" spans="1:1" s="40" customFormat="1" x14ac:dyDescent="0.25">
      <c r="A80" s="62"/>
    </row>
    <row r="81" spans="1:1" s="40" customFormat="1" x14ac:dyDescent="0.25">
      <c r="A81" s="62"/>
    </row>
    <row r="82" spans="1:1" s="40" customFormat="1" x14ac:dyDescent="0.25">
      <c r="A82" s="62"/>
    </row>
    <row r="83" spans="1:1" s="40" customFormat="1" x14ac:dyDescent="0.25">
      <c r="A83" s="62"/>
    </row>
    <row r="84" spans="1:1" s="40" customFormat="1" x14ac:dyDescent="0.25">
      <c r="A84" s="62"/>
    </row>
    <row r="85" spans="1:1" s="40" customFormat="1" x14ac:dyDescent="0.25">
      <c r="A85" s="62"/>
    </row>
    <row r="86" spans="1:1" s="40" customFormat="1" x14ac:dyDescent="0.25">
      <c r="A86" s="62"/>
    </row>
    <row r="87" spans="1:1" s="40" customFormat="1" x14ac:dyDescent="0.25">
      <c r="A87" s="62"/>
    </row>
    <row r="88" spans="1:1" s="40" customFormat="1" x14ac:dyDescent="0.25">
      <c r="A88" s="62"/>
    </row>
    <row r="89" spans="1:1" s="40" customFormat="1" x14ac:dyDescent="0.25">
      <c r="A89" s="62"/>
    </row>
    <row r="90" spans="1:1" s="40" customFormat="1" x14ac:dyDescent="0.25">
      <c r="A90" s="62"/>
    </row>
    <row r="91" spans="1:1" s="40" customFormat="1" x14ac:dyDescent="0.25">
      <c r="A91" s="62"/>
    </row>
    <row r="92" spans="1:1" s="40" customFormat="1" x14ac:dyDescent="0.25">
      <c r="A92" s="62"/>
    </row>
    <row r="93" spans="1:1" s="40" customFormat="1" x14ac:dyDescent="0.25">
      <c r="A93" s="62"/>
    </row>
    <row r="94" spans="1:1" s="40" customFormat="1" x14ac:dyDescent="0.25">
      <c r="A94" s="62"/>
    </row>
    <row r="95" spans="1:1" s="40" customFormat="1" x14ac:dyDescent="0.25">
      <c r="A95" s="62"/>
    </row>
    <row r="96" spans="1:1" s="40" customFormat="1" x14ac:dyDescent="0.25">
      <c r="A96" s="62"/>
    </row>
    <row r="97" spans="1:1" s="40" customFormat="1" x14ac:dyDescent="0.25">
      <c r="A97" s="62"/>
    </row>
    <row r="98" spans="1:1" s="40" customFormat="1" x14ac:dyDescent="0.25">
      <c r="A98" s="62"/>
    </row>
    <row r="99" spans="1:1" s="40" customFormat="1" x14ac:dyDescent="0.25">
      <c r="A99" s="62"/>
    </row>
    <row r="100" spans="1:1" s="40" customFormat="1" x14ac:dyDescent="0.25">
      <c r="A100" s="62"/>
    </row>
    <row r="101" spans="1:1" s="40" customFormat="1" x14ac:dyDescent="0.25">
      <c r="A101" s="62"/>
    </row>
    <row r="102" spans="1:1" s="40" customFormat="1" x14ac:dyDescent="0.25">
      <c r="A102" s="62"/>
    </row>
    <row r="103" spans="1:1" s="40" customFormat="1" x14ac:dyDescent="0.25">
      <c r="A103" s="62"/>
    </row>
    <row r="104" spans="1:1" s="40" customFormat="1" x14ac:dyDescent="0.25">
      <c r="A104" s="62"/>
    </row>
    <row r="105" spans="1:1" s="40" customFormat="1" x14ac:dyDescent="0.25">
      <c r="A105" s="62"/>
    </row>
    <row r="106" spans="1:1" s="40" customFormat="1" x14ac:dyDescent="0.25">
      <c r="A106" s="62"/>
    </row>
    <row r="107" spans="1:1" s="40" customFormat="1" x14ac:dyDescent="0.25">
      <c r="A107" s="62"/>
    </row>
    <row r="108" spans="1:1" s="40" customFormat="1" x14ac:dyDescent="0.25">
      <c r="A108" s="62"/>
    </row>
    <row r="109" spans="1:1" s="40" customFormat="1" x14ac:dyDescent="0.25">
      <c r="A109" s="62"/>
    </row>
    <row r="110" spans="1:1" s="40" customFormat="1" x14ac:dyDescent="0.25">
      <c r="A110" s="62"/>
    </row>
    <row r="111" spans="1:1" s="40" customFormat="1" x14ac:dyDescent="0.25">
      <c r="A111" s="62"/>
    </row>
    <row r="112" spans="1:1" s="40" customFormat="1" x14ac:dyDescent="0.25">
      <c r="A112" s="62"/>
    </row>
    <row r="113" spans="1:1" s="40" customFormat="1" x14ac:dyDescent="0.25">
      <c r="A113" s="62"/>
    </row>
    <row r="114" spans="1:1" s="40" customFormat="1" x14ac:dyDescent="0.25">
      <c r="A114" s="62"/>
    </row>
    <row r="115" spans="1:1" s="40" customFormat="1" x14ac:dyDescent="0.25">
      <c r="A115" s="62"/>
    </row>
    <row r="116" spans="1:1" s="40" customFormat="1" x14ac:dyDescent="0.25">
      <c r="A116" s="62"/>
    </row>
    <row r="117" spans="1:1" s="40" customFormat="1" x14ac:dyDescent="0.25">
      <c r="A117" s="62"/>
    </row>
    <row r="118" spans="1:1" s="40" customFormat="1" x14ac:dyDescent="0.25">
      <c r="A118" s="62"/>
    </row>
    <row r="119" spans="1:1" s="40" customFormat="1" x14ac:dyDescent="0.25">
      <c r="A119" s="62"/>
    </row>
    <row r="120" spans="1:1" s="40" customFormat="1" x14ac:dyDescent="0.25">
      <c r="A120" s="62"/>
    </row>
    <row r="121" spans="1:1" s="40" customFormat="1" x14ac:dyDescent="0.25">
      <c r="A121" s="62"/>
    </row>
    <row r="122" spans="1:1" s="40" customFormat="1" x14ac:dyDescent="0.25">
      <c r="A122" s="62"/>
    </row>
    <row r="123" spans="1:1" s="40" customFormat="1" x14ac:dyDescent="0.25">
      <c r="A123" s="62"/>
    </row>
    <row r="124" spans="1:1" s="40" customFormat="1" x14ac:dyDescent="0.25">
      <c r="A124" s="62"/>
    </row>
    <row r="125" spans="1:1" s="40" customFormat="1" x14ac:dyDescent="0.25">
      <c r="A125" s="62"/>
    </row>
    <row r="126" spans="1:1" s="40" customFormat="1" x14ac:dyDescent="0.25">
      <c r="A126" s="62"/>
    </row>
    <row r="127" spans="1:1" s="40" customFormat="1" x14ac:dyDescent="0.25">
      <c r="A127" s="62"/>
    </row>
    <row r="128" spans="1:1" s="40" customFormat="1" x14ac:dyDescent="0.25">
      <c r="A128" s="62"/>
    </row>
    <row r="129" spans="1:1" s="40" customFormat="1" x14ac:dyDescent="0.25">
      <c r="A129" s="62"/>
    </row>
    <row r="130" spans="1:1" s="40" customFormat="1" x14ac:dyDescent="0.25">
      <c r="A130" s="62"/>
    </row>
    <row r="131" spans="1:1" s="40" customFormat="1" x14ac:dyDescent="0.25">
      <c r="A131" s="62"/>
    </row>
    <row r="132" spans="1:1" s="40" customFormat="1" x14ac:dyDescent="0.25">
      <c r="A132" s="62"/>
    </row>
    <row r="133" spans="1:1" s="40" customFormat="1" x14ac:dyDescent="0.25">
      <c r="A133" s="62"/>
    </row>
    <row r="134" spans="1:1" s="40" customFormat="1" x14ac:dyDescent="0.25">
      <c r="A134" s="62"/>
    </row>
    <row r="135" spans="1:1" s="40" customFormat="1" x14ac:dyDescent="0.25">
      <c r="A135" s="62"/>
    </row>
    <row r="136" spans="1:1" s="40" customFormat="1" x14ac:dyDescent="0.25">
      <c r="A136" s="62"/>
    </row>
    <row r="137" spans="1:1" s="40" customFormat="1" x14ac:dyDescent="0.25">
      <c r="A137" s="62"/>
    </row>
    <row r="138" spans="1:1" s="40" customFormat="1" x14ac:dyDescent="0.25">
      <c r="A138" s="62"/>
    </row>
    <row r="139" spans="1:1" s="40" customFormat="1" x14ac:dyDescent="0.25">
      <c r="A139" s="62"/>
    </row>
    <row r="140" spans="1:1" s="40" customFormat="1" x14ac:dyDescent="0.25">
      <c r="A140" s="62"/>
    </row>
    <row r="141" spans="1:1" s="40" customFormat="1" x14ac:dyDescent="0.25">
      <c r="A141" s="62"/>
    </row>
    <row r="142" spans="1:1" s="40" customFormat="1" x14ac:dyDescent="0.25">
      <c r="A142" s="62"/>
    </row>
    <row r="143" spans="1:1" s="40" customFormat="1" x14ac:dyDescent="0.25">
      <c r="A143" s="62"/>
    </row>
    <row r="144" spans="1:1" s="40" customFormat="1" x14ac:dyDescent="0.25">
      <c r="A144" s="62"/>
    </row>
    <row r="145" spans="1:1" s="40" customFormat="1" x14ac:dyDescent="0.25">
      <c r="A145" s="62"/>
    </row>
    <row r="146" spans="1:1" s="40" customFormat="1" x14ac:dyDescent="0.25">
      <c r="A146" s="62"/>
    </row>
    <row r="147" spans="1:1" s="40" customFormat="1" x14ac:dyDescent="0.25">
      <c r="A147" s="62"/>
    </row>
    <row r="148" spans="1:1" s="40" customFormat="1" x14ac:dyDescent="0.25">
      <c r="A148" s="62"/>
    </row>
    <row r="149" spans="1:1" s="40" customFormat="1" x14ac:dyDescent="0.25">
      <c r="A149" s="62"/>
    </row>
    <row r="150" spans="1:1" s="40" customFormat="1" x14ac:dyDescent="0.25">
      <c r="A150" s="62"/>
    </row>
    <row r="151" spans="1:1" s="40" customFormat="1" x14ac:dyDescent="0.25">
      <c r="A151" s="62"/>
    </row>
    <row r="152" spans="1:1" s="40" customFormat="1" x14ac:dyDescent="0.25">
      <c r="A152" s="62"/>
    </row>
    <row r="153" spans="1:1" s="40" customFormat="1" x14ac:dyDescent="0.25">
      <c r="A153" s="62"/>
    </row>
    <row r="154" spans="1:1" s="40" customFormat="1" x14ac:dyDescent="0.25">
      <c r="A154" s="62"/>
    </row>
    <row r="155" spans="1:1" s="40" customFormat="1" x14ac:dyDescent="0.25">
      <c r="A155" s="62"/>
    </row>
    <row r="156" spans="1:1" s="40" customFormat="1" x14ac:dyDescent="0.25">
      <c r="A156" s="62"/>
    </row>
    <row r="157" spans="1:1" s="40" customFormat="1" x14ac:dyDescent="0.25">
      <c r="A157" s="62"/>
    </row>
    <row r="158" spans="1:1" s="40" customFormat="1" x14ac:dyDescent="0.25">
      <c r="A158" s="62"/>
    </row>
    <row r="159" spans="1:1" s="40" customFormat="1" x14ac:dyDescent="0.25">
      <c r="A159" s="62"/>
    </row>
    <row r="160" spans="1:1" s="40" customFormat="1" x14ac:dyDescent="0.25">
      <c r="A160" s="62"/>
    </row>
    <row r="161" spans="1:1" s="40" customFormat="1" x14ac:dyDescent="0.25">
      <c r="A161" s="62"/>
    </row>
    <row r="162" spans="1:1" s="40" customFormat="1" x14ac:dyDescent="0.25">
      <c r="A162" s="62"/>
    </row>
    <row r="163" spans="1:1" s="40" customFormat="1" x14ac:dyDescent="0.25">
      <c r="A163" s="62"/>
    </row>
    <row r="164" spans="1:1" s="40" customFormat="1" x14ac:dyDescent="0.25">
      <c r="A164" s="62"/>
    </row>
    <row r="165" spans="1:1" s="40" customFormat="1" x14ac:dyDescent="0.25">
      <c r="A165" s="62"/>
    </row>
    <row r="166" spans="1:1" s="40" customFormat="1" x14ac:dyDescent="0.25">
      <c r="A166" s="62"/>
    </row>
    <row r="167" spans="1:1" s="40" customFormat="1" x14ac:dyDescent="0.25">
      <c r="A167" s="62"/>
    </row>
    <row r="168" spans="1:1" s="40" customFormat="1" x14ac:dyDescent="0.25">
      <c r="A168" s="62"/>
    </row>
    <row r="169" spans="1:1" s="40" customFormat="1" x14ac:dyDescent="0.25">
      <c r="A169" s="62"/>
    </row>
    <row r="170" spans="1:1" s="40" customFormat="1" x14ac:dyDescent="0.25">
      <c r="A170" s="62"/>
    </row>
    <row r="171" spans="1:1" s="40" customFormat="1" x14ac:dyDescent="0.25">
      <c r="A171" s="62"/>
    </row>
    <row r="172" spans="1:1" s="40" customFormat="1" x14ac:dyDescent="0.25">
      <c r="A172" s="62"/>
    </row>
    <row r="173" spans="1:1" s="40" customFormat="1" x14ac:dyDescent="0.25">
      <c r="A173" s="62"/>
    </row>
    <row r="174" spans="1:1" s="40" customFormat="1" x14ac:dyDescent="0.25">
      <c r="A174" s="62"/>
    </row>
    <row r="175" spans="1:1" s="40" customFormat="1" x14ac:dyDescent="0.25">
      <c r="A175" s="62"/>
    </row>
    <row r="176" spans="1:1" s="40" customFormat="1" x14ac:dyDescent="0.25">
      <c r="A176" s="62"/>
    </row>
    <row r="177" spans="1:1" s="40" customFormat="1" x14ac:dyDescent="0.25">
      <c r="A177" s="62"/>
    </row>
    <row r="178" spans="1:1" s="40" customFormat="1" x14ac:dyDescent="0.25">
      <c r="A178" s="62"/>
    </row>
    <row r="179" spans="1:1" s="40" customFormat="1" x14ac:dyDescent="0.25">
      <c r="A179" s="62"/>
    </row>
    <row r="180" spans="1:1" s="40" customFormat="1" x14ac:dyDescent="0.25">
      <c r="A180" s="62"/>
    </row>
    <row r="181" spans="1:1" s="40" customFormat="1" x14ac:dyDescent="0.25">
      <c r="A181" s="62"/>
    </row>
    <row r="182" spans="1:1" s="40" customFormat="1" x14ac:dyDescent="0.25">
      <c r="A182" s="62"/>
    </row>
    <row r="183" spans="1:1" s="40" customFormat="1" x14ac:dyDescent="0.25">
      <c r="A183" s="62"/>
    </row>
    <row r="184" spans="1:1" s="40" customFormat="1" x14ac:dyDescent="0.25">
      <c r="A184" s="62"/>
    </row>
    <row r="185" spans="1:1" s="40" customFormat="1" x14ac:dyDescent="0.25">
      <c r="A185" s="62"/>
    </row>
    <row r="186" spans="1:1" s="40" customFormat="1" x14ac:dyDescent="0.25">
      <c r="A186" s="62"/>
    </row>
    <row r="187" spans="1:1" s="40" customFormat="1" x14ac:dyDescent="0.25">
      <c r="A187" s="62"/>
    </row>
    <row r="188" spans="1:1" s="40" customFormat="1" x14ac:dyDescent="0.25">
      <c r="A188" s="62"/>
    </row>
    <row r="189" spans="1:1" s="40" customFormat="1" x14ac:dyDescent="0.25">
      <c r="A189" s="62"/>
    </row>
    <row r="190" spans="1:1" s="40" customFormat="1" x14ac:dyDescent="0.25">
      <c r="A190" s="62"/>
    </row>
    <row r="191" spans="1:1" s="40" customFormat="1" x14ac:dyDescent="0.25">
      <c r="A191" s="62"/>
    </row>
    <row r="192" spans="1:1" s="40" customFormat="1" x14ac:dyDescent="0.25">
      <c r="A192" s="62"/>
    </row>
    <row r="193" spans="1:1" s="40" customFormat="1" x14ac:dyDescent="0.25">
      <c r="A193" s="62"/>
    </row>
    <row r="194" spans="1:1" s="40" customFormat="1" x14ac:dyDescent="0.25">
      <c r="A194" s="62"/>
    </row>
    <row r="195" spans="1:1" s="40" customFormat="1" x14ac:dyDescent="0.25">
      <c r="A195" s="62"/>
    </row>
    <row r="196" spans="1:1" s="40" customFormat="1" x14ac:dyDescent="0.25">
      <c r="A196" s="62"/>
    </row>
    <row r="197" spans="1:1" s="40" customFormat="1" x14ac:dyDescent="0.25">
      <c r="A197" s="62"/>
    </row>
    <row r="198" spans="1:1" s="40" customFormat="1" x14ac:dyDescent="0.25">
      <c r="A198" s="62"/>
    </row>
    <row r="199" spans="1:1" s="40" customFormat="1" x14ac:dyDescent="0.25">
      <c r="A199" s="62"/>
    </row>
    <row r="200" spans="1:1" s="40" customFormat="1" x14ac:dyDescent="0.25">
      <c r="A200" s="62"/>
    </row>
    <row r="201" spans="1:1" s="40" customFormat="1" x14ac:dyDescent="0.25">
      <c r="A201" s="62"/>
    </row>
    <row r="202" spans="1:1" s="40" customFormat="1" x14ac:dyDescent="0.25">
      <c r="A202" s="62"/>
    </row>
    <row r="203" spans="1:1" s="40" customFormat="1" x14ac:dyDescent="0.25">
      <c r="A203" s="62"/>
    </row>
    <row r="204" spans="1:1" s="40" customFormat="1" x14ac:dyDescent="0.25">
      <c r="A204" s="62"/>
    </row>
    <row r="205" spans="1:1" s="40" customFormat="1" x14ac:dyDescent="0.25">
      <c r="A205" s="62"/>
    </row>
    <row r="206" spans="1:1" s="40" customFormat="1" x14ac:dyDescent="0.25">
      <c r="A206" s="62"/>
    </row>
    <row r="207" spans="1:1" s="40" customFormat="1" x14ac:dyDescent="0.25">
      <c r="A207" s="62"/>
    </row>
    <row r="208" spans="1:1" s="40" customFormat="1" x14ac:dyDescent="0.25">
      <c r="A208" s="62"/>
    </row>
    <row r="209" spans="1:1" s="40" customFormat="1" x14ac:dyDescent="0.25">
      <c r="A209" s="62"/>
    </row>
    <row r="210" spans="1:1" s="40" customFormat="1" x14ac:dyDescent="0.25">
      <c r="A210" s="62"/>
    </row>
    <row r="211" spans="1:1" s="40" customFormat="1" x14ac:dyDescent="0.25">
      <c r="A211" s="62"/>
    </row>
    <row r="212" spans="1:1" s="40" customFormat="1" x14ac:dyDescent="0.25">
      <c r="A212" s="62"/>
    </row>
    <row r="213" spans="1:1" s="40" customFormat="1" x14ac:dyDescent="0.25">
      <c r="A213" s="62"/>
    </row>
    <row r="214" spans="1:1" s="40" customFormat="1" x14ac:dyDescent="0.25">
      <c r="A214" s="62"/>
    </row>
    <row r="215" spans="1:1" s="40" customFormat="1" x14ac:dyDescent="0.25">
      <c r="A215" s="62"/>
    </row>
    <row r="216" spans="1:1" s="40" customFormat="1" x14ac:dyDescent="0.25">
      <c r="A216" s="62"/>
    </row>
    <row r="217" spans="1:1" s="40" customFormat="1" x14ac:dyDescent="0.25">
      <c r="A217" s="62"/>
    </row>
    <row r="218" spans="1:1" s="40" customFormat="1" x14ac:dyDescent="0.25">
      <c r="A218" s="62"/>
    </row>
    <row r="219" spans="1:1" s="40" customFormat="1" x14ac:dyDescent="0.25">
      <c r="A219" s="62"/>
    </row>
    <row r="220" spans="1:1" s="40" customFormat="1" x14ac:dyDescent="0.25">
      <c r="A220" s="62"/>
    </row>
    <row r="221" spans="1:1" s="40" customFormat="1" x14ac:dyDescent="0.25">
      <c r="A221" s="62"/>
    </row>
    <row r="222" spans="1:1" s="40" customFormat="1" x14ac:dyDescent="0.25">
      <c r="A222" s="62"/>
    </row>
    <row r="223" spans="1:1" s="40" customFormat="1" x14ac:dyDescent="0.25">
      <c r="A223" s="62"/>
    </row>
    <row r="224" spans="1:1" s="40" customFormat="1" x14ac:dyDescent="0.25">
      <c r="A224" s="62"/>
    </row>
    <row r="225" spans="1:1" s="40" customFormat="1" x14ac:dyDescent="0.25">
      <c r="A225" s="62"/>
    </row>
    <row r="226" spans="1:1" s="40" customFormat="1" x14ac:dyDescent="0.25">
      <c r="A226" s="62"/>
    </row>
    <row r="227" spans="1:1" s="40" customFormat="1" x14ac:dyDescent="0.25">
      <c r="A227" s="62"/>
    </row>
    <row r="228" spans="1:1" s="40" customFormat="1" x14ac:dyDescent="0.25">
      <c r="A228" s="62"/>
    </row>
    <row r="229" spans="1:1" s="40" customFormat="1" x14ac:dyDescent="0.25">
      <c r="A229" s="62"/>
    </row>
    <row r="230" spans="1:1" s="40" customFormat="1" x14ac:dyDescent="0.25">
      <c r="A230" s="62"/>
    </row>
    <row r="231" spans="1:1" s="40" customFormat="1" x14ac:dyDescent="0.25">
      <c r="A231" s="62"/>
    </row>
    <row r="232" spans="1:1" s="40" customFormat="1" x14ac:dyDescent="0.25">
      <c r="A232" s="62"/>
    </row>
    <row r="233" spans="1:1" s="40" customFormat="1" x14ac:dyDescent="0.25">
      <c r="A233" s="62"/>
    </row>
    <row r="234" spans="1:1" s="40" customFormat="1" x14ac:dyDescent="0.25">
      <c r="A234" s="62"/>
    </row>
    <row r="235" spans="1:1" s="40" customFormat="1" x14ac:dyDescent="0.25">
      <c r="A235" s="62"/>
    </row>
    <row r="236" spans="1:1" s="40" customFormat="1" x14ac:dyDescent="0.25">
      <c r="A236" s="62"/>
    </row>
    <row r="237" spans="1:1" s="40" customFormat="1" x14ac:dyDescent="0.25">
      <c r="A237" s="62"/>
    </row>
    <row r="238" spans="1:1" s="40" customFormat="1" x14ac:dyDescent="0.25">
      <c r="A238" s="62"/>
    </row>
    <row r="239" spans="1:1" s="40" customFormat="1" x14ac:dyDescent="0.25">
      <c r="A239" s="62"/>
    </row>
    <row r="240" spans="1:1" s="40" customFormat="1" x14ac:dyDescent="0.25">
      <c r="A240" s="62"/>
    </row>
    <row r="241" spans="1:1" s="40" customFormat="1" x14ac:dyDescent="0.25">
      <c r="A241" s="62"/>
    </row>
    <row r="242" spans="1:1" s="40" customFormat="1" x14ac:dyDescent="0.25">
      <c r="A242" s="62"/>
    </row>
    <row r="243" spans="1:1" s="40" customFormat="1" x14ac:dyDescent="0.25">
      <c r="A243" s="62"/>
    </row>
    <row r="244" spans="1:1" s="40" customFormat="1" x14ac:dyDescent="0.25">
      <c r="A244" s="62"/>
    </row>
    <row r="245" spans="1:1" s="40" customFormat="1" x14ac:dyDescent="0.25">
      <c r="A245" s="62"/>
    </row>
    <row r="246" spans="1:1" s="40" customFormat="1" x14ac:dyDescent="0.25">
      <c r="A246" s="62"/>
    </row>
    <row r="247" spans="1:1" s="40" customFormat="1" x14ac:dyDescent="0.25">
      <c r="A247" s="62"/>
    </row>
    <row r="248" spans="1:1" s="40" customFormat="1" x14ac:dyDescent="0.25">
      <c r="A248" s="62"/>
    </row>
    <row r="249" spans="1:1" s="40" customFormat="1" x14ac:dyDescent="0.25">
      <c r="A249" s="62"/>
    </row>
    <row r="250" spans="1:1" s="40" customFormat="1" x14ac:dyDescent="0.25">
      <c r="A250" s="62"/>
    </row>
    <row r="251" spans="1:1" s="40" customFormat="1" x14ac:dyDescent="0.25">
      <c r="A251" s="62"/>
    </row>
    <row r="252" spans="1:1" s="40" customFormat="1" x14ac:dyDescent="0.25">
      <c r="A252" s="62"/>
    </row>
    <row r="253" spans="1:1" s="40" customFormat="1" x14ac:dyDescent="0.25">
      <c r="A253" s="62"/>
    </row>
    <row r="254" spans="1:1" s="40" customFormat="1" x14ac:dyDescent="0.25">
      <c r="A254" s="62"/>
    </row>
    <row r="255" spans="1:1" s="40" customFormat="1" x14ac:dyDescent="0.25">
      <c r="A255" s="62"/>
    </row>
    <row r="256" spans="1:1" s="40" customFormat="1" x14ac:dyDescent="0.25">
      <c r="A256" s="62"/>
    </row>
    <row r="257" spans="1:1" s="40" customFormat="1" x14ac:dyDescent="0.25">
      <c r="A257" s="62"/>
    </row>
    <row r="258" spans="1:1" s="40" customFormat="1" x14ac:dyDescent="0.25">
      <c r="A258" s="62"/>
    </row>
    <row r="259" spans="1:1" s="40" customFormat="1" x14ac:dyDescent="0.25">
      <c r="A259" s="62"/>
    </row>
    <row r="260" spans="1:1" s="40" customFormat="1" x14ac:dyDescent="0.25">
      <c r="A260" s="62"/>
    </row>
    <row r="261" spans="1:1" s="40" customFormat="1" x14ac:dyDescent="0.25">
      <c r="A261" s="62"/>
    </row>
    <row r="262" spans="1:1" s="40" customFormat="1" x14ac:dyDescent="0.25">
      <c r="A262" s="62"/>
    </row>
    <row r="263" spans="1:1" s="40" customFormat="1" x14ac:dyDescent="0.25">
      <c r="A263" s="62"/>
    </row>
    <row r="264" spans="1:1" s="40" customFormat="1" x14ac:dyDescent="0.25">
      <c r="A264" s="62"/>
    </row>
    <row r="265" spans="1:1" s="40" customFormat="1" x14ac:dyDescent="0.25">
      <c r="A265" s="62"/>
    </row>
    <row r="266" spans="1:1" s="40" customFormat="1" x14ac:dyDescent="0.25">
      <c r="A266" s="62"/>
    </row>
    <row r="267" spans="1:1" s="40" customFormat="1" x14ac:dyDescent="0.25">
      <c r="A267" s="62"/>
    </row>
    <row r="268" spans="1:1" s="40" customFormat="1" x14ac:dyDescent="0.25">
      <c r="A268" s="62"/>
    </row>
    <row r="269" spans="1:1" s="40" customFormat="1" x14ac:dyDescent="0.25">
      <c r="A269" s="62"/>
    </row>
    <row r="270" spans="1:1" s="40" customFormat="1" x14ac:dyDescent="0.25">
      <c r="A270" s="62"/>
    </row>
    <row r="271" spans="1:1" s="40" customFormat="1" x14ac:dyDescent="0.25">
      <c r="A271" s="62"/>
    </row>
    <row r="272" spans="1:1" s="40" customFormat="1" x14ac:dyDescent="0.25">
      <c r="A272" s="62"/>
    </row>
    <row r="273" spans="1:1" s="40" customFormat="1" x14ac:dyDescent="0.25">
      <c r="A273" s="62"/>
    </row>
    <row r="274" spans="1:1" s="40" customFormat="1" x14ac:dyDescent="0.25">
      <c r="A274" s="62"/>
    </row>
    <row r="275" spans="1:1" s="40" customFormat="1" x14ac:dyDescent="0.25">
      <c r="A275" s="62"/>
    </row>
    <row r="276" spans="1:1" s="40" customFormat="1" x14ac:dyDescent="0.25">
      <c r="A276" s="62"/>
    </row>
    <row r="277" spans="1:1" s="40" customFormat="1" x14ac:dyDescent="0.25">
      <c r="A277" s="62"/>
    </row>
    <row r="278" spans="1:1" s="40" customFormat="1" x14ac:dyDescent="0.25">
      <c r="A278" s="62"/>
    </row>
    <row r="279" spans="1:1" s="40" customFormat="1" x14ac:dyDescent="0.25">
      <c r="A279" s="62"/>
    </row>
    <row r="280" spans="1:1" s="40" customFormat="1" x14ac:dyDescent="0.25">
      <c r="A280" s="62"/>
    </row>
    <row r="281" spans="1:1" s="40" customFormat="1" x14ac:dyDescent="0.25">
      <c r="A281" s="62"/>
    </row>
    <row r="282" spans="1:1" s="40" customFormat="1" x14ac:dyDescent="0.25">
      <c r="A282" s="62"/>
    </row>
    <row r="283" spans="1:1" s="40" customFormat="1" x14ac:dyDescent="0.25">
      <c r="A283" s="62"/>
    </row>
    <row r="284" spans="1:1" s="40" customFormat="1" x14ac:dyDescent="0.25">
      <c r="A284" s="62"/>
    </row>
    <row r="285" spans="1:1" s="40" customFormat="1" x14ac:dyDescent="0.25">
      <c r="A285" s="62"/>
    </row>
    <row r="286" spans="1:1" s="40" customFormat="1" x14ac:dyDescent="0.25">
      <c r="A286" s="62"/>
    </row>
    <row r="287" spans="1:1" s="40" customFormat="1" x14ac:dyDescent="0.25">
      <c r="A287" s="62"/>
    </row>
    <row r="288" spans="1:1" s="40" customFormat="1" x14ac:dyDescent="0.25">
      <c r="A288" s="62"/>
    </row>
    <row r="289" spans="1:1" s="40" customFormat="1" x14ac:dyDescent="0.25">
      <c r="A289" s="62"/>
    </row>
    <row r="290" spans="1:1" s="40" customFormat="1" x14ac:dyDescent="0.25">
      <c r="A290" s="62"/>
    </row>
    <row r="291" spans="1:1" s="40" customFormat="1" x14ac:dyDescent="0.25">
      <c r="A291" s="62"/>
    </row>
    <row r="292" spans="1:1" s="40" customFormat="1" x14ac:dyDescent="0.25">
      <c r="A292" s="62"/>
    </row>
    <row r="293" spans="1:1" s="40" customFormat="1" x14ac:dyDescent="0.25">
      <c r="A293" s="62"/>
    </row>
    <row r="294" spans="1:1" s="40" customFormat="1" x14ac:dyDescent="0.25">
      <c r="A294" s="62"/>
    </row>
    <row r="295" spans="1:1" s="40" customFormat="1" x14ac:dyDescent="0.25">
      <c r="A295" s="62"/>
    </row>
    <row r="296" spans="1:1" s="40" customFormat="1" x14ac:dyDescent="0.25">
      <c r="A296" s="62"/>
    </row>
    <row r="297" spans="1:1" s="40" customFormat="1" x14ac:dyDescent="0.25">
      <c r="A297" s="62"/>
    </row>
    <row r="298" spans="1:1" s="40" customFormat="1" x14ac:dyDescent="0.25">
      <c r="A298" s="62"/>
    </row>
    <row r="299" spans="1:1" s="40" customFormat="1" x14ac:dyDescent="0.25">
      <c r="A299" s="62"/>
    </row>
    <row r="300" spans="1:1" s="40" customFormat="1" x14ac:dyDescent="0.25">
      <c r="A300" s="62"/>
    </row>
    <row r="301" spans="1:1" s="40" customFormat="1" x14ac:dyDescent="0.25">
      <c r="A301" s="62"/>
    </row>
    <row r="302" spans="1:1" s="40" customFormat="1" x14ac:dyDescent="0.25">
      <c r="A302" s="62"/>
    </row>
    <row r="303" spans="1:1" s="40" customFormat="1" x14ac:dyDescent="0.25">
      <c r="A303" s="62"/>
    </row>
    <row r="304" spans="1:1" s="40" customFormat="1" x14ac:dyDescent="0.25">
      <c r="A304" s="62"/>
    </row>
    <row r="305" spans="1:1" s="40" customFormat="1" x14ac:dyDescent="0.25">
      <c r="A305" s="62"/>
    </row>
    <row r="306" spans="1:1" s="40" customFormat="1" x14ac:dyDescent="0.25">
      <c r="A306" s="62"/>
    </row>
    <row r="307" spans="1:1" s="40" customFormat="1" x14ac:dyDescent="0.25">
      <c r="A307" s="62"/>
    </row>
    <row r="308" spans="1:1" s="40" customFormat="1" x14ac:dyDescent="0.25">
      <c r="A308" s="62"/>
    </row>
    <row r="309" spans="1:1" s="40" customFormat="1" x14ac:dyDescent="0.25">
      <c r="A309" s="62"/>
    </row>
    <row r="310" spans="1:1" s="40" customFormat="1" x14ac:dyDescent="0.25">
      <c r="A310" s="62"/>
    </row>
    <row r="311" spans="1:1" s="40" customFormat="1" x14ac:dyDescent="0.25">
      <c r="A311" s="62"/>
    </row>
    <row r="312" spans="1:1" s="40" customFormat="1" x14ac:dyDescent="0.25">
      <c r="A312" s="62"/>
    </row>
    <row r="313" spans="1:1" s="40" customFormat="1" x14ac:dyDescent="0.25">
      <c r="A313" s="62"/>
    </row>
    <row r="314" spans="1:1" s="40" customFormat="1" x14ac:dyDescent="0.25">
      <c r="A314" s="62"/>
    </row>
    <row r="315" spans="1:1" s="40" customFormat="1" x14ac:dyDescent="0.25">
      <c r="A315" s="62"/>
    </row>
    <row r="316" spans="1:1" s="40" customFormat="1" x14ac:dyDescent="0.25">
      <c r="A316" s="62"/>
    </row>
    <row r="317" spans="1:1" s="40" customFormat="1" x14ac:dyDescent="0.25">
      <c r="A317" s="62"/>
    </row>
    <row r="318" spans="1:1" s="40" customFormat="1" x14ac:dyDescent="0.25">
      <c r="A318" s="62"/>
    </row>
    <row r="319" spans="1:1" s="40" customFormat="1" x14ac:dyDescent="0.25">
      <c r="A319" s="62"/>
    </row>
    <row r="320" spans="1:1" s="40" customFormat="1" x14ac:dyDescent="0.25">
      <c r="A320" s="62"/>
    </row>
    <row r="321" spans="1:1" s="40" customFormat="1" x14ac:dyDescent="0.25">
      <c r="A321" s="62"/>
    </row>
    <row r="322" spans="1:1" s="40" customFormat="1" x14ac:dyDescent="0.25">
      <c r="A322" s="62"/>
    </row>
    <row r="323" spans="1:1" s="40" customFormat="1" x14ac:dyDescent="0.25">
      <c r="A323" s="62"/>
    </row>
    <row r="324" spans="1:1" s="40" customFormat="1" x14ac:dyDescent="0.25">
      <c r="A324" s="62"/>
    </row>
    <row r="325" spans="1:1" s="40" customFormat="1" x14ac:dyDescent="0.25">
      <c r="A325" s="62"/>
    </row>
    <row r="326" spans="1:1" s="40" customFormat="1" x14ac:dyDescent="0.25">
      <c r="A326" s="62"/>
    </row>
    <row r="327" spans="1:1" s="40" customFormat="1" x14ac:dyDescent="0.25">
      <c r="A327" s="62"/>
    </row>
    <row r="328" spans="1:1" s="40" customFormat="1" x14ac:dyDescent="0.25">
      <c r="A328" s="62"/>
    </row>
    <row r="329" spans="1:1" s="40" customFormat="1" x14ac:dyDescent="0.25">
      <c r="A329" s="62"/>
    </row>
    <row r="330" spans="1:1" s="40" customFormat="1" x14ac:dyDescent="0.25">
      <c r="A330" s="62"/>
    </row>
    <row r="331" spans="1:1" s="40" customFormat="1" x14ac:dyDescent="0.25">
      <c r="A331" s="62"/>
    </row>
    <row r="332" spans="1:1" s="40" customFormat="1" x14ac:dyDescent="0.25">
      <c r="A332" s="62"/>
    </row>
    <row r="333" spans="1:1" s="40" customFormat="1" x14ac:dyDescent="0.25">
      <c r="A333" s="62"/>
    </row>
    <row r="334" spans="1:1" s="40" customFormat="1" x14ac:dyDescent="0.25">
      <c r="A334" s="62"/>
    </row>
    <row r="335" spans="1:1" s="40" customFormat="1" x14ac:dyDescent="0.25">
      <c r="A335" s="62"/>
    </row>
    <row r="336" spans="1:1" s="40" customFormat="1" x14ac:dyDescent="0.25">
      <c r="A336" s="62"/>
    </row>
    <row r="337" spans="1:1" s="40" customFormat="1" x14ac:dyDescent="0.25">
      <c r="A337" s="62"/>
    </row>
    <row r="338" spans="1:1" s="40" customFormat="1" x14ac:dyDescent="0.25">
      <c r="A338" s="62"/>
    </row>
    <row r="339" spans="1:1" s="40" customFormat="1" x14ac:dyDescent="0.25">
      <c r="A339" s="62"/>
    </row>
    <row r="340" spans="1:1" s="40" customFormat="1" x14ac:dyDescent="0.25">
      <c r="A340" s="62"/>
    </row>
    <row r="341" spans="1:1" s="40" customFormat="1" x14ac:dyDescent="0.25">
      <c r="A341" s="62"/>
    </row>
    <row r="342" spans="1:1" s="40" customFormat="1" x14ac:dyDescent="0.25">
      <c r="A342" s="62"/>
    </row>
    <row r="343" spans="1:1" s="40" customFormat="1" x14ac:dyDescent="0.25">
      <c r="A343" s="62"/>
    </row>
    <row r="344" spans="1:1" s="40" customFormat="1" x14ac:dyDescent="0.25">
      <c r="A344" s="62"/>
    </row>
    <row r="345" spans="1:1" s="40" customFormat="1" x14ac:dyDescent="0.25">
      <c r="A345" s="62"/>
    </row>
    <row r="346" spans="1:1" s="40" customFormat="1" x14ac:dyDescent="0.25">
      <c r="A346" s="62"/>
    </row>
    <row r="347" spans="1:1" s="40" customFormat="1" x14ac:dyDescent="0.25">
      <c r="A347" s="62"/>
    </row>
    <row r="348" spans="1:1" s="40" customFormat="1" x14ac:dyDescent="0.25">
      <c r="A348" s="62"/>
    </row>
    <row r="349" spans="1:1" s="40" customFormat="1" x14ac:dyDescent="0.25">
      <c r="A349" s="62"/>
    </row>
    <row r="350" spans="1:1" s="40" customFormat="1" x14ac:dyDescent="0.25">
      <c r="A350" s="62"/>
    </row>
    <row r="351" spans="1:1" s="40" customFormat="1" x14ac:dyDescent="0.25">
      <c r="A351" s="62"/>
    </row>
    <row r="352" spans="1:1" s="40" customFormat="1" x14ac:dyDescent="0.25">
      <c r="A352" s="62"/>
    </row>
    <row r="353" spans="1:1" s="40" customFormat="1" x14ac:dyDescent="0.25">
      <c r="A353" s="62"/>
    </row>
    <row r="354" spans="1:1" s="40" customFormat="1" x14ac:dyDescent="0.25">
      <c r="A354" s="62"/>
    </row>
    <row r="355" spans="1:1" s="40" customFormat="1" x14ac:dyDescent="0.25">
      <c r="A355" s="62"/>
    </row>
    <row r="356" spans="1:1" s="40" customFormat="1" x14ac:dyDescent="0.25">
      <c r="A356" s="62"/>
    </row>
    <row r="357" spans="1:1" s="40" customFormat="1" x14ac:dyDescent="0.25">
      <c r="A357" s="62"/>
    </row>
    <row r="358" spans="1:1" s="40" customFormat="1" x14ac:dyDescent="0.25">
      <c r="A358" s="62"/>
    </row>
    <row r="359" spans="1:1" s="40" customFormat="1" x14ac:dyDescent="0.25">
      <c r="A359" s="62"/>
    </row>
    <row r="360" spans="1:1" s="40" customFormat="1" x14ac:dyDescent="0.25">
      <c r="A360" s="62"/>
    </row>
    <row r="361" spans="1:1" s="40" customFormat="1" x14ac:dyDescent="0.25">
      <c r="A361" s="62"/>
    </row>
    <row r="362" spans="1:1" s="40" customFormat="1" x14ac:dyDescent="0.25">
      <c r="A362" s="62"/>
    </row>
    <row r="363" spans="1:1" s="40" customFormat="1" x14ac:dyDescent="0.25">
      <c r="A363" s="62"/>
    </row>
    <row r="364" spans="1:1" s="40" customFormat="1" x14ac:dyDescent="0.25">
      <c r="A364" s="62"/>
    </row>
    <row r="365" spans="1:1" s="40" customFormat="1" x14ac:dyDescent="0.25">
      <c r="A365" s="62"/>
    </row>
    <row r="366" spans="1:1" s="40" customFormat="1" x14ac:dyDescent="0.25">
      <c r="A366" s="62"/>
    </row>
    <row r="367" spans="1:1" s="40" customFormat="1" x14ac:dyDescent="0.25">
      <c r="A367" s="62"/>
    </row>
    <row r="368" spans="1:1" s="40" customFormat="1" x14ac:dyDescent="0.25">
      <c r="A368" s="62"/>
    </row>
    <row r="369" spans="1:1" s="40" customFormat="1" x14ac:dyDescent="0.25">
      <c r="A369" s="62"/>
    </row>
    <row r="370" spans="1:1" s="40" customFormat="1" x14ac:dyDescent="0.25">
      <c r="A370" s="62"/>
    </row>
    <row r="371" spans="1:1" s="40" customFormat="1" x14ac:dyDescent="0.25">
      <c r="A371" s="62"/>
    </row>
    <row r="372" spans="1:1" s="40" customFormat="1" x14ac:dyDescent="0.25">
      <c r="A372" s="62"/>
    </row>
    <row r="373" spans="1:1" s="40" customFormat="1" x14ac:dyDescent="0.25">
      <c r="A373" s="62"/>
    </row>
    <row r="374" spans="1:1" s="40" customFormat="1" x14ac:dyDescent="0.25">
      <c r="A374" s="62"/>
    </row>
    <row r="375" spans="1:1" s="40" customFormat="1" x14ac:dyDescent="0.25">
      <c r="A375" s="62"/>
    </row>
    <row r="376" spans="1:1" s="40" customFormat="1" x14ac:dyDescent="0.25">
      <c r="A376" s="62"/>
    </row>
    <row r="377" spans="1:1" s="40" customFormat="1" x14ac:dyDescent="0.25">
      <c r="A377" s="62"/>
    </row>
    <row r="378" spans="1:1" s="40" customFormat="1" x14ac:dyDescent="0.25">
      <c r="A378" s="62"/>
    </row>
    <row r="379" spans="1:1" s="40" customFormat="1" x14ac:dyDescent="0.25">
      <c r="A379" s="62"/>
    </row>
    <row r="380" spans="1:1" s="40" customFormat="1" x14ac:dyDescent="0.25">
      <c r="A380" s="62"/>
    </row>
    <row r="381" spans="1:1" s="40" customFormat="1" x14ac:dyDescent="0.25">
      <c r="A381" s="62"/>
    </row>
    <row r="382" spans="1:1" s="40" customFormat="1" x14ac:dyDescent="0.25">
      <c r="A382" s="62"/>
    </row>
    <row r="383" spans="1:1" s="40" customFormat="1" x14ac:dyDescent="0.25">
      <c r="A383" s="62"/>
    </row>
    <row r="384" spans="1:1" s="40" customFormat="1" x14ac:dyDescent="0.25">
      <c r="A384" s="62"/>
    </row>
    <row r="385" spans="1:1" s="40" customFormat="1" x14ac:dyDescent="0.25">
      <c r="A385" s="62"/>
    </row>
    <row r="386" spans="1:1" s="40" customFormat="1" x14ac:dyDescent="0.25">
      <c r="A386" s="62"/>
    </row>
    <row r="387" spans="1:1" s="40" customFormat="1" x14ac:dyDescent="0.25">
      <c r="A387" s="62"/>
    </row>
    <row r="388" spans="1:1" s="40" customFormat="1" x14ac:dyDescent="0.25">
      <c r="A388" s="62"/>
    </row>
    <row r="389" spans="1:1" s="40" customFormat="1" x14ac:dyDescent="0.25">
      <c r="A389" s="62"/>
    </row>
    <row r="390" spans="1:1" s="40" customFormat="1" x14ac:dyDescent="0.25">
      <c r="A390" s="62"/>
    </row>
    <row r="391" spans="1:1" s="40" customFormat="1" x14ac:dyDescent="0.25">
      <c r="A391" s="62"/>
    </row>
    <row r="392" spans="1:1" s="40" customFormat="1" x14ac:dyDescent="0.25">
      <c r="A392" s="62"/>
    </row>
    <row r="393" spans="1:1" s="40" customFormat="1" x14ac:dyDescent="0.25">
      <c r="A393" s="62"/>
    </row>
    <row r="394" spans="1:1" s="40" customFormat="1" x14ac:dyDescent="0.25">
      <c r="A394" s="62"/>
    </row>
    <row r="395" spans="1:1" s="40" customFormat="1" x14ac:dyDescent="0.25">
      <c r="A395" s="62"/>
    </row>
    <row r="396" spans="1:1" s="40" customFormat="1" x14ac:dyDescent="0.25">
      <c r="A396" s="62"/>
    </row>
    <row r="397" spans="1:1" s="40" customFormat="1" x14ac:dyDescent="0.25">
      <c r="A397" s="62"/>
    </row>
    <row r="398" spans="1:1" s="40" customFormat="1" x14ac:dyDescent="0.25">
      <c r="A398" s="62"/>
    </row>
    <row r="399" spans="1:1" s="40" customFormat="1" x14ac:dyDescent="0.25">
      <c r="A399" s="62"/>
    </row>
    <row r="400" spans="1:1" s="40" customFormat="1" x14ac:dyDescent="0.25">
      <c r="A400" s="62"/>
    </row>
    <row r="401" spans="1:1" s="40" customFormat="1" x14ac:dyDescent="0.25">
      <c r="A401" s="62"/>
    </row>
    <row r="402" spans="1:1" s="40" customFormat="1" x14ac:dyDescent="0.25">
      <c r="A402" s="62"/>
    </row>
    <row r="403" spans="1:1" s="40" customFormat="1" x14ac:dyDescent="0.25">
      <c r="A403" s="62"/>
    </row>
    <row r="404" spans="1:1" s="40" customFormat="1" x14ac:dyDescent="0.25">
      <c r="A404" s="62"/>
    </row>
    <row r="405" spans="1:1" s="40" customFormat="1" x14ac:dyDescent="0.25">
      <c r="A405" s="62"/>
    </row>
    <row r="406" spans="1:1" s="40" customFormat="1" x14ac:dyDescent="0.25">
      <c r="A406" s="62"/>
    </row>
    <row r="407" spans="1:1" s="40" customFormat="1" x14ac:dyDescent="0.25">
      <c r="A407" s="62"/>
    </row>
    <row r="408" spans="1:1" s="40" customFormat="1" x14ac:dyDescent="0.25">
      <c r="A408" s="62"/>
    </row>
    <row r="409" spans="1:1" s="40" customFormat="1" x14ac:dyDescent="0.25">
      <c r="A409" s="62"/>
    </row>
    <row r="410" spans="1:1" s="40" customFormat="1" x14ac:dyDescent="0.25">
      <c r="A410" s="62"/>
    </row>
    <row r="411" spans="1:1" s="40" customFormat="1" x14ac:dyDescent="0.25">
      <c r="A411" s="62"/>
    </row>
    <row r="412" spans="1:1" s="40" customFormat="1" x14ac:dyDescent="0.25">
      <c r="A412" s="62"/>
    </row>
    <row r="413" spans="1:1" s="40" customFormat="1" x14ac:dyDescent="0.25">
      <c r="A413" s="62"/>
    </row>
    <row r="414" spans="1:1" s="40" customFormat="1" x14ac:dyDescent="0.25">
      <c r="A414" s="62"/>
    </row>
    <row r="415" spans="1:1" s="40" customFormat="1" x14ac:dyDescent="0.25">
      <c r="A415" s="62"/>
    </row>
    <row r="416" spans="1:1" s="40" customFormat="1" x14ac:dyDescent="0.25">
      <c r="A416" s="62"/>
    </row>
    <row r="417" spans="1:1" s="40" customFormat="1" x14ac:dyDescent="0.25">
      <c r="A417" s="62"/>
    </row>
    <row r="418" spans="1:1" s="40" customFormat="1" x14ac:dyDescent="0.25">
      <c r="A418" s="62"/>
    </row>
    <row r="419" spans="1:1" s="40" customFormat="1" x14ac:dyDescent="0.25">
      <c r="A419" s="62"/>
    </row>
    <row r="420" spans="1:1" s="40" customFormat="1" x14ac:dyDescent="0.25">
      <c r="A420" s="62"/>
    </row>
    <row r="421" spans="1:1" s="40" customFormat="1" x14ac:dyDescent="0.25">
      <c r="A421" s="62"/>
    </row>
    <row r="422" spans="1:1" s="40" customFormat="1" x14ac:dyDescent="0.25">
      <c r="A422" s="62"/>
    </row>
    <row r="423" spans="1:1" s="40" customFormat="1" x14ac:dyDescent="0.25">
      <c r="A423" s="62"/>
    </row>
    <row r="424" spans="1:1" s="40" customFormat="1" x14ac:dyDescent="0.25">
      <c r="A424" s="62"/>
    </row>
    <row r="425" spans="1:1" s="40" customFormat="1" x14ac:dyDescent="0.25">
      <c r="A425" s="62"/>
    </row>
    <row r="426" spans="1:1" s="40" customFormat="1" x14ac:dyDescent="0.25">
      <c r="A426" s="62"/>
    </row>
    <row r="427" spans="1:1" s="40" customFormat="1" x14ac:dyDescent="0.25">
      <c r="A427" s="62"/>
    </row>
    <row r="428" spans="1:1" s="40" customFormat="1" x14ac:dyDescent="0.25">
      <c r="A428" s="62"/>
    </row>
    <row r="429" spans="1:1" s="40" customFormat="1" x14ac:dyDescent="0.25">
      <c r="A429" s="62"/>
    </row>
    <row r="430" spans="1:1" s="40" customFormat="1" x14ac:dyDescent="0.25">
      <c r="A430" s="62"/>
    </row>
    <row r="431" spans="1:1" s="40" customFormat="1" x14ac:dyDescent="0.25">
      <c r="A431" s="62"/>
    </row>
    <row r="432" spans="1:1" s="40" customFormat="1" x14ac:dyDescent="0.25">
      <c r="A432" s="62"/>
    </row>
    <row r="433" spans="1:1" s="40" customFormat="1" x14ac:dyDescent="0.25">
      <c r="A433" s="62"/>
    </row>
    <row r="434" spans="1:1" s="40" customFormat="1" x14ac:dyDescent="0.25">
      <c r="A434" s="62"/>
    </row>
    <row r="435" spans="1:1" s="40" customFormat="1" x14ac:dyDescent="0.25">
      <c r="A435" s="62"/>
    </row>
    <row r="436" spans="1:1" s="40" customFormat="1" x14ac:dyDescent="0.25">
      <c r="A436" s="62"/>
    </row>
    <row r="437" spans="1:1" s="40" customFormat="1" x14ac:dyDescent="0.25">
      <c r="A437" s="62"/>
    </row>
    <row r="438" spans="1:1" s="40" customFormat="1" x14ac:dyDescent="0.25">
      <c r="A438" s="62"/>
    </row>
    <row r="439" spans="1:1" s="40" customFormat="1" x14ac:dyDescent="0.25">
      <c r="A439" s="62"/>
    </row>
    <row r="440" spans="1:1" s="40" customFormat="1" x14ac:dyDescent="0.25">
      <c r="A440" s="62"/>
    </row>
    <row r="441" spans="1:1" s="40" customFormat="1" x14ac:dyDescent="0.25">
      <c r="A441" s="62"/>
    </row>
    <row r="442" spans="1:1" s="40" customFormat="1" x14ac:dyDescent="0.25">
      <c r="A442" s="62"/>
    </row>
    <row r="443" spans="1:1" s="40" customFormat="1" x14ac:dyDescent="0.25">
      <c r="A443" s="62"/>
    </row>
    <row r="444" spans="1:1" s="40" customFormat="1" x14ac:dyDescent="0.25">
      <c r="A444" s="62"/>
    </row>
    <row r="445" spans="1:1" s="40" customFormat="1" x14ac:dyDescent="0.25">
      <c r="A445" s="62"/>
    </row>
    <row r="446" spans="1:1" s="40" customFormat="1" x14ac:dyDescent="0.25">
      <c r="A446" s="62"/>
    </row>
    <row r="447" spans="1:1" s="40" customFormat="1" x14ac:dyDescent="0.25">
      <c r="A447" s="62"/>
    </row>
    <row r="448" spans="1:1" s="40" customFormat="1" x14ac:dyDescent="0.25">
      <c r="A448" s="62"/>
    </row>
    <row r="449" spans="1:1" s="40" customFormat="1" x14ac:dyDescent="0.25">
      <c r="A449" s="62"/>
    </row>
    <row r="450" spans="1:1" s="40" customFormat="1" x14ac:dyDescent="0.25">
      <c r="A450" s="62"/>
    </row>
    <row r="451" spans="1:1" s="40" customFormat="1" x14ac:dyDescent="0.25">
      <c r="A451" s="62"/>
    </row>
    <row r="452" spans="1:1" s="40" customFormat="1" x14ac:dyDescent="0.25">
      <c r="A452" s="62"/>
    </row>
    <row r="453" spans="1:1" s="40" customFormat="1" x14ac:dyDescent="0.25">
      <c r="A453" s="62"/>
    </row>
    <row r="454" spans="1:1" s="40" customFormat="1" x14ac:dyDescent="0.25">
      <c r="A454" s="62"/>
    </row>
    <row r="455" spans="1:1" s="40" customFormat="1" x14ac:dyDescent="0.25">
      <c r="A455" s="62"/>
    </row>
    <row r="456" spans="1:1" s="40" customFormat="1" x14ac:dyDescent="0.25">
      <c r="A456" s="62"/>
    </row>
    <row r="457" spans="1:1" s="40" customFormat="1" x14ac:dyDescent="0.25">
      <c r="A457" s="62"/>
    </row>
    <row r="458" spans="1:1" s="40" customFormat="1" x14ac:dyDescent="0.25">
      <c r="A458" s="62"/>
    </row>
    <row r="459" spans="1:1" s="40" customFormat="1" x14ac:dyDescent="0.25">
      <c r="A459" s="62"/>
    </row>
    <row r="460" spans="1:1" s="40" customFormat="1" x14ac:dyDescent="0.25">
      <c r="A460" s="62"/>
    </row>
    <row r="461" spans="1:1" s="40" customFormat="1" x14ac:dyDescent="0.25">
      <c r="A461" s="62"/>
    </row>
    <row r="462" spans="1:1" s="40" customFormat="1" x14ac:dyDescent="0.25">
      <c r="A462" s="62"/>
    </row>
    <row r="463" spans="1:1" s="40" customFormat="1" x14ac:dyDescent="0.25">
      <c r="A463" s="62"/>
    </row>
    <row r="464" spans="1:1" s="40" customFormat="1" x14ac:dyDescent="0.25">
      <c r="A464" s="62"/>
    </row>
    <row r="465" spans="1:1" s="40" customFormat="1" x14ac:dyDescent="0.25">
      <c r="A465" s="62"/>
    </row>
    <row r="466" spans="1:1" s="40" customFormat="1" x14ac:dyDescent="0.25">
      <c r="A466" s="62"/>
    </row>
    <row r="467" spans="1:1" s="40" customFormat="1" x14ac:dyDescent="0.25">
      <c r="A467" s="62"/>
    </row>
    <row r="468" spans="1:1" s="40" customFormat="1" x14ac:dyDescent="0.25">
      <c r="A468" s="62"/>
    </row>
    <row r="469" spans="1:1" s="40" customFormat="1" x14ac:dyDescent="0.25">
      <c r="A469" s="62"/>
    </row>
    <row r="470" spans="1:1" s="40" customFormat="1" x14ac:dyDescent="0.25">
      <c r="A470" s="62"/>
    </row>
    <row r="471" spans="1:1" s="40" customFormat="1" x14ac:dyDescent="0.25">
      <c r="A471" s="62"/>
    </row>
    <row r="472" spans="1:1" s="40" customFormat="1" x14ac:dyDescent="0.25">
      <c r="A472" s="62"/>
    </row>
    <row r="473" spans="1:1" s="40" customFormat="1" x14ac:dyDescent="0.25">
      <c r="A473" s="62"/>
    </row>
    <row r="474" spans="1:1" s="40" customFormat="1" x14ac:dyDescent="0.25">
      <c r="A474" s="62"/>
    </row>
    <row r="475" spans="1:1" s="40" customFormat="1" x14ac:dyDescent="0.25">
      <c r="A475" s="62"/>
    </row>
    <row r="476" spans="1:1" s="40" customFormat="1" x14ac:dyDescent="0.25">
      <c r="A476" s="62"/>
    </row>
    <row r="477" spans="1:1" s="40" customFormat="1" x14ac:dyDescent="0.25">
      <c r="A477" s="62"/>
    </row>
    <row r="478" spans="1:1" s="40" customFormat="1" x14ac:dyDescent="0.25">
      <c r="A478" s="62"/>
    </row>
    <row r="479" spans="1:1" s="40" customFormat="1" x14ac:dyDescent="0.25">
      <c r="A479" s="62"/>
    </row>
    <row r="480" spans="1:1" s="40" customFormat="1" x14ac:dyDescent="0.25">
      <c r="A480" s="62"/>
    </row>
    <row r="481" spans="1:1" s="40" customFormat="1" x14ac:dyDescent="0.25">
      <c r="A481" s="62"/>
    </row>
    <row r="482" spans="1:1" s="40" customFormat="1" x14ac:dyDescent="0.25">
      <c r="A482" s="62"/>
    </row>
    <row r="483" spans="1:1" s="40" customFormat="1" x14ac:dyDescent="0.25">
      <c r="A483" s="62"/>
    </row>
    <row r="484" spans="1:1" s="40" customFormat="1" x14ac:dyDescent="0.25">
      <c r="A484" s="62"/>
    </row>
    <row r="485" spans="1:1" s="40" customFormat="1" x14ac:dyDescent="0.25">
      <c r="A485" s="62"/>
    </row>
    <row r="486" spans="1:1" s="40" customFormat="1" x14ac:dyDescent="0.25">
      <c r="A486" s="62"/>
    </row>
    <row r="487" spans="1:1" s="40" customFormat="1" x14ac:dyDescent="0.25">
      <c r="A487" s="62"/>
    </row>
    <row r="488" spans="1:1" s="40" customFormat="1" x14ac:dyDescent="0.25">
      <c r="A488" s="62"/>
    </row>
    <row r="489" spans="1:1" s="40" customFormat="1" x14ac:dyDescent="0.25">
      <c r="A489" s="62"/>
    </row>
    <row r="490" spans="1:1" s="40" customFormat="1" x14ac:dyDescent="0.25">
      <c r="A490" s="62"/>
    </row>
    <row r="491" spans="1:1" s="40" customFormat="1" x14ac:dyDescent="0.25">
      <c r="A491" s="62"/>
    </row>
    <row r="492" spans="1:1" s="40" customFormat="1" x14ac:dyDescent="0.25">
      <c r="A492" s="62"/>
    </row>
    <row r="493" spans="1:1" s="40" customFormat="1" x14ac:dyDescent="0.25">
      <c r="A493" s="62"/>
    </row>
    <row r="494" spans="1:1" s="40" customFormat="1" x14ac:dyDescent="0.25">
      <c r="A494" s="62"/>
    </row>
    <row r="495" spans="1:1" s="40" customFormat="1" x14ac:dyDescent="0.25">
      <c r="A495" s="62"/>
    </row>
    <row r="496" spans="1:1" s="40" customFormat="1" x14ac:dyDescent="0.25">
      <c r="A496" s="62"/>
    </row>
    <row r="497" spans="1:1" s="40" customFormat="1" x14ac:dyDescent="0.25">
      <c r="A497" s="62"/>
    </row>
    <row r="498" spans="1:1" s="40" customFormat="1" x14ac:dyDescent="0.25">
      <c r="A498" s="62"/>
    </row>
    <row r="499" spans="1:1" s="40" customFormat="1" x14ac:dyDescent="0.25">
      <c r="A499" s="62"/>
    </row>
    <row r="500" spans="1:1" s="40" customFormat="1" x14ac:dyDescent="0.25">
      <c r="A500" s="62"/>
    </row>
    <row r="501" spans="1:1" s="40" customFormat="1" x14ac:dyDescent="0.25">
      <c r="A501" s="62"/>
    </row>
    <row r="502" spans="1:1" s="40" customFormat="1" x14ac:dyDescent="0.25">
      <c r="A502" s="62"/>
    </row>
    <row r="503" spans="1:1" s="40" customFormat="1" x14ac:dyDescent="0.25">
      <c r="A503" s="62"/>
    </row>
    <row r="504" spans="1:1" s="40" customFormat="1" x14ac:dyDescent="0.25">
      <c r="A504" s="62"/>
    </row>
    <row r="505" spans="1:1" s="40" customFormat="1" x14ac:dyDescent="0.25">
      <c r="A505" s="62"/>
    </row>
    <row r="506" spans="1:1" s="40" customFormat="1" x14ac:dyDescent="0.25">
      <c r="A506" s="62"/>
    </row>
    <row r="507" spans="1:1" s="40" customFormat="1" x14ac:dyDescent="0.25">
      <c r="A507" s="62"/>
    </row>
    <row r="508" spans="1:1" s="40" customFormat="1" x14ac:dyDescent="0.25">
      <c r="A508" s="62"/>
    </row>
    <row r="509" spans="1:1" s="40" customFormat="1" x14ac:dyDescent="0.25">
      <c r="A509" s="62"/>
    </row>
    <row r="510" spans="1:1" s="40" customFormat="1" x14ac:dyDescent="0.25">
      <c r="A510" s="62"/>
    </row>
    <row r="511" spans="1:1" s="40" customFormat="1" x14ac:dyDescent="0.25">
      <c r="A511" s="62"/>
    </row>
    <row r="512" spans="1:1" s="40" customFormat="1" x14ac:dyDescent="0.25">
      <c r="A512" s="62"/>
    </row>
    <row r="513" spans="1:1" s="40" customFormat="1" x14ac:dyDescent="0.25">
      <c r="A513" s="62"/>
    </row>
    <row r="514" spans="1:1" s="40" customFormat="1" x14ac:dyDescent="0.25">
      <c r="A514" s="62"/>
    </row>
    <row r="515" spans="1:1" s="40" customFormat="1" x14ac:dyDescent="0.25">
      <c r="A515" s="62"/>
    </row>
    <row r="516" spans="1:1" s="40" customFormat="1" x14ac:dyDescent="0.25">
      <c r="A516" s="62"/>
    </row>
    <row r="517" spans="1:1" s="40" customFormat="1" x14ac:dyDescent="0.25">
      <c r="A517" s="62"/>
    </row>
    <row r="518" spans="1:1" s="40" customFormat="1" x14ac:dyDescent="0.25">
      <c r="A518" s="62"/>
    </row>
    <row r="519" spans="1:1" s="40" customFormat="1" x14ac:dyDescent="0.25">
      <c r="A519" s="62"/>
    </row>
    <row r="520" spans="1:1" s="40" customFormat="1" x14ac:dyDescent="0.25">
      <c r="A520" s="62"/>
    </row>
    <row r="521" spans="1:1" s="40" customFormat="1" x14ac:dyDescent="0.25">
      <c r="A521" s="62"/>
    </row>
    <row r="522" spans="1:1" s="40" customFormat="1" x14ac:dyDescent="0.25">
      <c r="A522" s="62"/>
    </row>
    <row r="523" spans="1:1" s="40" customFormat="1" x14ac:dyDescent="0.25">
      <c r="A523" s="62"/>
    </row>
    <row r="524" spans="1:1" s="40" customFormat="1" x14ac:dyDescent="0.25">
      <c r="A524" s="62"/>
    </row>
    <row r="525" spans="1:1" s="40" customFormat="1" x14ac:dyDescent="0.25">
      <c r="A525" s="62"/>
    </row>
    <row r="526" spans="1:1" s="40" customFormat="1" x14ac:dyDescent="0.25">
      <c r="A526" s="62"/>
    </row>
    <row r="527" spans="1:1" s="40" customFormat="1" x14ac:dyDescent="0.25">
      <c r="A527" s="62"/>
    </row>
    <row r="528" spans="1:1" s="40" customFormat="1" x14ac:dyDescent="0.25">
      <c r="A528" s="62"/>
    </row>
    <row r="529" spans="1:1" s="40" customFormat="1" x14ac:dyDescent="0.25">
      <c r="A529" s="62"/>
    </row>
    <row r="530" spans="1:1" s="40" customFormat="1" x14ac:dyDescent="0.25">
      <c r="A530" s="62"/>
    </row>
    <row r="531" spans="1:1" s="40" customFormat="1" x14ac:dyDescent="0.25">
      <c r="A531" s="62"/>
    </row>
    <row r="532" spans="1:1" s="40" customFormat="1" x14ac:dyDescent="0.25">
      <c r="A532" s="62"/>
    </row>
    <row r="533" spans="1:1" s="40" customFormat="1" x14ac:dyDescent="0.25">
      <c r="A533" s="62"/>
    </row>
    <row r="534" spans="1:1" s="40" customFormat="1" x14ac:dyDescent="0.25">
      <c r="A534" s="62"/>
    </row>
    <row r="535" spans="1:1" s="40" customFormat="1" x14ac:dyDescent="0.25">
      <c r="A535" s="62"/>
    </row>
    <row r="536" spans="1:1" s="40" customFormat="1" x14ac:dyDescent="0.25">
      <c r="A536" s="62"/>
    </row>
    <row r="537" spans="1:1" s="40" customFormat="1" x14ac:dyDescent="0.25">
      <c r="A537" s="62"/>
    </row>
    <row r="538" spans="1:1" s="40" customFormat="1" x14ac:dyDescent="0.25">
      <c r="A538" s="62"/>
    </row>
    <row r="539" spans="1:1" s="40" customFormat="1" x14ac:dyDescent="0.25">
      <c r="A539" s="62"/>
    </row>
    <row r="540" spans="1:1" s="40" customFormat="1" x14ac:dyDescent="0.25">
      <c r="A540" s="62"/>
    </row>
    <row r="541" spans="1:1" s="40" customFormat="1" x14ac:dyDescent="0.25">
      <c r="A541" s="62"/>
    </row>
    <row r="542" spans="1:1" s="40" customFormat="1" x14ac:dyDescent="0.25">
      <c r="A542" s="62"/>
    </row>
    <row r="543" spans="1:1" s="40" customFormat="1" x14ac:dyDescent="0.25">
      <c r="A543" s="62"/>
    </row>
    <row r="544" spans="1:1" s="40" customFormat="1" x14ac:dyDescent="0.25">
      <c r="A544" s="62"/>
    </row>
    <row r="545" spans="1:1" s="40" customFormat="1" x14ac:dyDescent="0.25">
      <c r="A545" s="62"/>
    </row>
    <row r="546" spans="1:1" s="40" customFormat="1" x14ac:dyDescent="0.25">
      <c r="A546" s="62"/>
    </row>
    <row r="547" spans="1:1" s="40" customFormat="1" x14ac:dyDescent="0.25">
      <c r="A547" s="62"/>
    </row>
    <row r="548" spans="1:1" s="40" customFormat="1" x14ac:dyDescent="0.25">
      <c r="A548" s="62"/>
    </row>
    <row r="549" spans="1:1" s="40" customFormat="1" x14ac:dyDescent="0.25">
      <c r="A549" s="62"/>
    </row>
    <row r="550" spans="1:1" s="40" customFormat="1" x14ac:dyDescent="0.25">
      <c r="A550" s="62"/>
    </row>
    <row r="551" spans="1:1" s="40" customFormat="1" x14ac:dyDescent="0.25">
      <c r="A551" s="62"/>
    </row>
    <row r="552" spans="1:1" s="40" customFormat="1" x14ac:dyDescent="0.25">
      <c r="A552" s="62"/>
    </row>
    <row r="553" spans="1:1" s="40" customFormat="1" x14ac:dyDescent="0.25">
      <c r="A553" s="62"/>
    </row>
    <row r="554" spans="1:1" s="40" customFormat="1" x14ac:dyDescent="0.25">
      <c r="A554" s="62"/>
    </row>
    <row r="555" spans="1:1" s="40" customFormat="1" x14ac:dyDescent="0.25">
      <c r="A555" s="62"/>
    </row>
    <row r="556" spans="1:1" s="40" customFormat="1" x14ac:dyDescent="0.25">
      <c r="A556" s="62"/>
    </row>
    <row r="557" spans="1:1" s="40" customFormat="1" x14ac:dyDescent="0.25">
      <c r="A557" s="62"/>
    </row>
    <row r="558" spans="1:1" s="40" customFormat="1" x14ac:dyDescent="0.25">
      <c r="A558" s="62"/>
    </row>
    <row r="559" spans="1:1" s="40" customFormat="1" x14ac:dyDescent="0.25">
      <c r="A559" s="62"/>
    </row>
    <row r="560" spans="1:1" s="40" customFormat="1" x14ac:dyDescent="0.25">
      <c r="A560" s="62"/>
    </row>
    <row r="561" spans="1:1" s="40" customFormat="1" x14ac:dyDescent="0.25">
      <c r="A561" s="62"/>
    </row>
    <row r="562" spans="1:1" s="40" customFormat="1" x14ac:dyDescent="0.25">
      <c r="A562" s="62"/>
    </row>
    <row r="563" spans="1:1" s="40" customFormat="1" x14ac:dyDescent="0.25">
      <c r="A563" s="62"/>
    </row>
    <row r="564" spans="1:1" s="40" customFormat="1" x14ac:dyDescent="0.25">
      <c r="A564" s="62"/>
    </row>
    <row r="565" spans="1:1" s="40" customFormat="1" x14ac:dyDescent="0.25">
      <c r="A565" s="62"/>
    </row>
    <row r="566" spans="1:1" s="40" customFormat="1" x14ac:dyDescent="0.25">
      <c r="A566" s="62"/>
    </row>
    <row r="567" spans="1:1" s="40" customFormat="1" x14ac:dyDescent="0.25">
      <c r="A567" s="62"/>
    </row>
    <row r="568" spans="1:1" s="40" customFormat="1" x14ac:dyDescent="0.25">
      <c r="A568" s="62"/>
    </row>
    <row r="569" spans="1:1" s="40" customFormat="1" x14ac:dyDescent="0.25">
      <c r="A569" s="62"/>
    </row>
    <row r="570" spans="1:1" s="40" customFormat="1" x14ac:dyDescent="0.25">
      <c r="A570" s="62"/>
    </row>
    <row r="571" spans="1:1" s="40" customFormat="1" x14ac:dyDescent="0.25">
      <c r="A571" s="62"/>
    </row>
    <row r="572" spans="1:1" s="40" customFormat="1" x14ac:dyDescent="0.25">
      <c r="A572" s="62"/>
    </row>
    <row r="573" spans="1:1" s="40" customFormat="1" x14ac:dyDescent="0.25">
      <c r="A573" s="62"/>
    </row>
    <row r="574" spans="1:1" s="40" customFormat="1" x14ac:dyDescent="0.25">
      <c r="A574" s="62"/>
    </row>
    <row r="575" spans="1:1" s="40" customFormat="1" x14ac:dyDescent="0.25">
      <c r="A575" s="62"/>
    </row>
    <row r="576" spans="1:1" s="40" customFormat="1" x14ac:dyDescent="0.25">
      <c r="A576" s="62"/>
    </row>
    <row r="577" spans="1:1" s="40" customFormat="1" x14ac:dyDescent="0.25">
      <c r="A577" s="62"/>
    </row>
    <row r="578" spans="1:1" s="40" customFormat="1" x14ac:dyDescent="0.25">
      <c r="A578" s="62"/>
    </row>
    <row r="579" spans="1:1" s="40" customFormat="1" x14ac:dyDescent="0.25">
      <c r="A579" s="62"/>
    </row>
    <row r="580" spans="1:1" s="40" customFormat="1" x14ac:dyDescent="0.25">
      <c r="A580" s="62"/>
    </row>
    <row r="581" spans="1:1" s="40" customFormat="1" x14ac:dyDescent="0.25">
      <c r="A581" s="62"/>
    </row>
    <row r="582" spans="1:1" s="40" customFormat="1" x14ac:dyDescent="0.25">
      <c r="A582" s="62"/>
    </row>
    <row r="583" spans="1:1" s="40" customFormat="1" x14ac:dyDescent="0.25">
      <c r="A583" s="62"/>
    </row>
    <row r="584" spans="1:1" s="40" customFormat="1" x14ac:dyDescent="0.25">
      <c r="A584" s="62"/>
    </row>
    <row r="585" spans="1:1" s="40" customFormat="1" x14ac:dyDescent="0.25">
      <c r="A585" s="62"/>
    </row>
    <row r="586" spans="1:1" s="40" customFormat="1" x14ac:dyDescent="0.25">
      <c r="A586" s="62"/>
    </row>
    <row r="587" spans="1:1" s="40" customFormat="1" x14ac:dyDescent="0.25">
      <c r="A587" s="62"/>
    </row>
    <row r="588" spans="1:1" s="40" customFormat="1" x14ac:dyDescent="0.25">
      <c r="A588" s="62"/>
    </row>
    <row r="589" spans="1:1" s="40" customFormat="1" x14ac:dyDescent="0.25">
      <c r="A589" s="62"/>
    </row>
    <row r="590" spans="1:1" s="40" customFormat="1" x14ac:dyDescent="0.25">
      <c r="A590" s="62"/>
    </row>
    <row r="591" spans="1:1" s="40" customFormat="1" x14ac:dyDescent="0.25">
      <c r="A591" s="62"/>
    </row>
    <row r="592" spans="1:1" s="40" customFormat="1" x14ac:dyDescent="0.25">
      <c r="A592" s="62"/>
    </row>
    <row r="593" spans="1:1" s="40" customFormat="1" x14ac:dyDescent="0.25">
      <c r="A593" s="62"/>
    </row>
    <row r="594" spans="1:1" s="40" customFormat="1" x14ac:dyDescent="0.25">
      <c r="A594" s="62"/>
    </row>
    <row r="595" spans="1:1" s="40" customFormat="1" x14ac:dyDescent="0.25">
      <c r="A595" s="62"/>
    </row>
    <row r="596" spans="1:1" s="40" customFormat="1" x14ac:dyDescent="0.25">
      <c r="A596" s="62"/>
    </row>
    <row r="597" spans="1:1" s="40" customFormat="1" x14ac:dyDescent="0.25">
      <c r="A597" s="62"/>
    </row>
    <row r="598" spans="1:1" s="40" customFormat="1" x14ac:dyDescent="0.25">
      <c r="A598" s="62"/>
    </row>
    <row r="599" spans="1:1" s="40" customFormat="1" x14ac:dyDescent="0.25">
      <c r="A599" s="62"/>
    </row>
    <row r="600" spans="1:1" s="40" customFormat="1" x14ac:dyDescent="0.25">
      <c r="A600" s="62"/>
    </row>
    <row r="601" spans="1:1" s="40" customFormat="1" x14ac:dyDescent="0.25">
      <c r="A601" s="62"/>
    </row>
    <row r="602" spans="1:1" s="40" customFormat="1" x14ac:dyDescent="0.25">
      <c r="A602" s="62"/>
    </row>
    <row r="603" spans="1:1" s="40" customFormat="1" x14ac:dyDescent="0.25">
      <c r="A603" s="62"/>
    </row>
    <row r="604" spans="1:1" s="40" customFormat="1" x14ac:dyDescent="0.25">
      <c r="A604" s="62"/>
    </row>
    <row r="605" spans="1:1" s="40" customFormat="1" x14ac:dyDescent="0.25">
      <c r="A605" s="62"/>
    </row>
    <row r="606" spans="1:1" s="40" customFormat="1" x14ac:dyDescent="0.25">
      <c r="A606" s="62"/>
    </row>
    <row r="607" spans="1:1" s="40" customFormat="1" x14ac:dyDescent="0.25">
      <c r="A607" s="62"/>
    </row>
    <row r="608" spans="1:1" s="40" customFormat="1" x14ac:dyDescent="0.25">
      <c r="A608" s="62"/>
    </row>
    <row r="609" spans="1:1" s="40" customFormat="1" x14ac:dyDescent="0.25">
      <c r="A609" s="62"/>
    </row>
    <row r="610" spans="1:1" s="40" customFormat="1" x14ac:dyDescent="0.25">
      <c r="A610" s="62"/>
    </row>
    <row r="611" spans="1:1" s="40" customFormat="1" x14ac:dyDescent="0.25">
      <c r="A611" s="62"/>
    </row>
    <row r="612" spans="1:1" s="40" customFormat="1" x14ac:dyDescent="0.25">
      <c r="A612" s="62"/>
    </row>
    <row r="613" spans="1:1" s="40" customFormat="1" x14ac:dyDescent="0.25">
      <c r="A613" s="62"/>
    </row>
    <row r="614" spans="1:1" s="40" customFormat="1" x14ac:dyDescent="0.25">
      <c r="A614" s="62"/>
    </row>
    <row r="615" spans="1:1" s="40" customFormat="1" x14ac:dyDescent="0.25">
      <c r="A615" s="62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29.2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8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2"/>
      <c r="J11" s="18"/>
    </row>
    <row r="12" spans="1:11" ht="12" customHeight="1" x14ac:dyDescent="0.25">
      <c r="A12" s="20"/>
      <c r="B12" s="38" t="s">
        <v>36</v>
      </c>
      <c r="C12" s="69">
        <v>68</v>
      </c>
      <c r="D12" s="70">
        <v>42360</v>
      </c>
      <c r="E12" s="69">
        <v>35965</v>
      </c>
      <c r="F12" s="70">
        <v>37875</v>
      </c>
      <c r="G12" s="69">
        <v>40500</v>
      </c>
      <c r="H12" s="71">
        <v>45625</v>
      </c>
      <c r="I12" s="73">
        <v>48000</v>
      </c>
      <c r="J12" s="32">
        <f>D12/D26</f>
        <v>1.0394071747558522</v>
      </c>
      <c r="K12" s="34">
        <v>1</v>
      </c>
    </row>
    <row r="13" spans="1:11" ht="12" customHeight="1" x14ac:dyDescent="0.25">
      <c r="A13" s="20"/>
      <c r="B13" s="38" t="s">
        <v>35</v>
      </c>
      <c r="C13" s="69">
        <v>56</v>
      </c>
      <c r="D13" s="70">
        <v>51130</v>
      </c>
      <c r="E13" s="69">
        <v>41040</v>
      </c>
      <c r="F13" s="70">
        <v>46197</v>
      </c>
      <c r="G13" s="69">
        <v>50150</v>
      </c>
      <c r="H13" s="71">
        <v>55094</v>
      </c>
      <c r="I13" s="73">
        <v>58377</v>
      </c>
      <c r="J13" s="32">
        <f>D13/D27</f>
        <v>1.0467163445791026</v>
      </c>
      <c r="K13" s="35">
        <v>1</v>
      </c>
    </row>
    <row r="14" spans="1:11" ht="12" customHeight="1" x14ac:dyDescent="0.25">
      <c r="A14" s="20"/>
      <c r="B14" s="38" t="s">
        <v>34</v>
      </c>
      <c r="C14" s="69">
        <v>41</v>
      </c>
      <c r="D14" s="70">
        <v>55626</v>
      </c>
      <c r="E14" s="69">
        <v>46000</v>
      </c>
      <c r="F14" s="70">
        <v>48150</v>
      </c>
      <c r="G14" s="69">
        <v>54000</v>
      </c>
      <c r="H14" s="71">
        <v>58964</v>
      </c>
      <c r="I14" s="73">
        <v>69400</v>
      </c>
      <c r="J14" s="32">
        <f t="shared" ref="J14" si="0">D14/D28</f>
        <v>1.0797391203074653</v>
      </c>
      <c r="K14" s="35">
        <v>1</v>
      </c>
    </row>
    <row r="15" spans="1:11" ht="12" customHeight="1" x14ac:dyDescent="0.25">
      <c r="A15" s="20"/>
      <c r="B15" s="38" t="s">
        <v>33</v>
      </c>
      <c r="C15" s="69">
        <v>31</v>
      </c>
      <c r="D15" s="70">
        <v>63736</v>
      </c>
      <c r="E15" s="69">
        <v>50217</v>
      </c>
      <c r="F15" s="70">
        <v>52237</v>
      </c>
      <c r="G15" s="69">
        <v>59006</v>
      </c>
      <c r="H15" s="71">
        <v>70000</v>
      </c>
      <c r="I15" s="73">
        <v>72500</v>
      </c>
      <c r="J15" s="32">
        <f>D15/D29</f>
        <v>1.1647873681902081</v>
      </c>
      <c r="K15" s="35">
        <v>1</v>
      </c>
    </row>
    <row r="16" spans="1:11" ht="12" customHeight="1" x14ac:dyDescent="0.25">
      <c r="A16" s="20"/>
      <c r="B16" s="38" t="s">
        <v>32</v>
      </c>
      <c r="C16" s="69">
        <v>38</v>
      </c>
      <c r="D16" s="70">
        <v>61421</v>
      </c>
      <c r="E16" s="69">
        <v>47118</v>
      </c>
      <c r="F16" s="70">
        <v>54000</v>
      </c>
      <c r="G16" s="69">
        <v>59500</v>
      </c>
      <c r="H16" s="71">
        <v>64056</v>
      </c>
      <c r="I16" s="73">
        <v>81156</v>
      </c>
      <c r="J16" s="32">
        <f>D16/D30</f>
        <v>1.0248448241340185</v>
      </c>
      <c r="K16" s="35">
        <v>1</v>
      </c>
    </row>
    <row r="17" spans="1:14" ht="12" customHeight="1" x14ac:dyDescent="0.25">
      <c r="A17" s="20"/>
      <c r="B17" s="38" t="s">
        <v>31</v>
      </c>
      <c r="C17" s="69">
        <v>38</v>
      </c>
      <c r="D17" s="70">
        <v>67261</v>
      </c>
      <c r="E17" s="69">
        <v>50950</v>
      </c>
      <c r="F17" s="70">
        <v>57678</v>
      </c>
      <c r="G17" s="69">
        <v>65467</v>
      </c>
      <c r="H17" s="71">
        <v>76600</v>
      </c>
      <c r="I17" s="73">
        <v>89938</v>
      </c>
      <c r="J17" s="32">
        <f>D17/D31</f>
        <v>0.97731829938101189</v>
      </c>
      <c r="K17" s="35">
        <v>1</v>
      </c>
    </row>
    <row r="18" spans="1:14" ht="12" customHeight="1" x14ac:dyDescent="0.25">
      <c r="A18" s="20"/>
      <c r="B18" s="38" t="s">
        <v>30</v>
      </c>
      <c r="C18" s="69">
        <v>24</v>
      </c>
      <c r="D18" s="70">
        <v>72350</v>
      </c>
      <c r="E18" s="69">
        <v>54700</v>
      </c>
      <c r="F18" s="70">
        <v>59556</v>
      </c>
      <c r="G18" s="69">
        <v>65514</v>
      </c>
      <c r="H18" s="71">
        <v>78250</v>
      </c>
      <c r="I18" s="73">
        <v>91640</v>
      </c>
      <c r="J18" s="32">
        <f>D18/D32</f>
        <v>1.219800043835247</v>
      </c>
      <c r="K18" s="35">
        <v>1</v>
      </c>
    </row>
    <row r="19" spans="1:14" ht="12" customHeight="1" x14ac:dyDescent="0.25">
      <c r="A19" s="20"/>
      <c r="B19" s="37">
        <v>-1989</v>
      </c>
      <c r="C19" s="69">
        <v>26</v>
      </c>
      <c r="D19" s="69">
        <v>69386</v>
      </c>
      <c r="E19" s="69">
        <v>51100</v>
      </c>
      <c r="F19" s="69">
        <v>63500</v>
      </c>
      <c r="G19" s="69">
        <v>69252</v>
      </c>
      <c r="H19" s="69">
        <v>76516</v>
      </c>
      <c r="I19" s="70">
        <v>90054</v>
      </c>
      <c r="J19" s="32">
        <f>D19/D33</f>
        <v>0.97393428126272052</v>
      </c>
      <c r="K19" s="35">
        <v>1</v>
      </c>
    </row>
    <row r="20" spans="1:14" s="1" customFormat="1" ht="12" customHeight="1" x14ac:dyDescent="0.25">
      <c r="A20" s="23"/>
      <c r="B20" s="38" t="s">
        <v>11</v>
      </c>
      <c r="C20" s="69">
        <v>322</v>
      </c>
      <c r="D20" s="70">
        <v>57238</v>
      </c>
      <c r="E20" s="69">
        <v>39243</v>
      </c>
      <c r="F20" s="70">
        <v>46400</v>
      </c>
      <c r="G20" s="69">
        <v>54794</v>
      </c>
      <c r="H20" s="71">
        <v>64880</v>
      </c>
      <c r="I20" s="73">
        <v>76500</v>
      </c>
      <c r="J20" s="32"/>
      <c r="K20" s="36">
        <v>1</v>
      </c>
    </row>
    <row r="21" spans="1:14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4"/>
      <c r="J21" s="29"/>
      <c r="K21" s="24"/>
      <c r="L21" s="21"/>
    </row>
    <row r="22" spans="1:14" ht="12" customHeight="1" x14ac:dyDescent="0.25">
      <c r="E22" s="2"/>
      <c r="L22" s="14"/>
    </row>
    <row r="23" spans="1:14" ht="12" customHeight="1" thickBot="1" x14ac:dyDescent="0.3">
      <c r="A23" s="30"/>
      <c r="B23" s="2" t="s">
        <v>12</v>
      </c>
      <c r="E23" s="2"/>
      <c r="L23" s="19"/>
    </row>
    <row r="24" spans="1:14" s="14" customFormat="1" ht="30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8" t="s">
        <v>14</v>
      </c>
      <c r="L24" s="76"/>
      <c r="M24" s="76"/>
    </row>
    <row r="25" spans="1:14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2"/>
      <c r="J25" s="18"/>
      <c r="L25" s="77"/>
      <c r="M25" s="77"/>
      <c r="N25" s="21"/>
    </row>
    <row r="26" spans="1:14" ht="12" customHeight="1" x14ac:dyDescent="0.25">
      <c r="A26" s="20"/>
      <c r="B26" s="38" t="s">
        <v>36</v>
      </c>
      <c r="C26" s="69">
        <v>105</v>
      </c>
      <c r="D26" s="70">
        <v>40754</v>
      </c>
      <c r="E26" s="69">
        <v>36086</v>
      </c>
      <c r="F26" s="70">
        <v>37500</v>
      </c>
      <c r="G26" s="69">
        <v>40000</v>
      </c>
      <c r="H26" s="71">
        <v>43000</v>
      </c>
      <c r="I26" s="73">
        <v>46700</v>
      </c>
      <c r="J26" s="33">
        <f>D26/D12</f>
        <v>0.96208687440982055</v>
      </c>
      <c r="K26" s="1"/>
      <c r="L26" s="77"/>
      <c r="M26" s="77"/>
    </row>
    <row r="27" spans="1:14" ht="12" customHeight="1" x14ac:dyDescent="0.25">
      <c r="A27" s="20"/>
      <c r="B27" s="38" t="s">
        <v>35</v>
      </c>
      <c r="C27" s="69">
        <v>79</v>
      </c>
      <c r="D27" s="70">
        <v>48848</v>
      </c>
      <c r="E27" s="69">
        <v>40100</v>
      </c>
      <c r="F27" s="70">
        <v>44097</v>
      </c>
      <c r="G27" s="69">
        <v>47900</v>
      </c>
      <c r="H27" s="71">
        <v>52800</v>
      </c>
      <c r="I27" s="73">
        <v>58848</v>
      </c>
      <c r="J27" s="33">
        <f>D27/D13</f>
        <v>0.95536866810091925</v>
      </c>
      <c r="K27" s="22"/>
      <c r="L27" s="77"/>
      <c r="M27" s="77"/>
    </row>
    <row r="28" spans="1:14" ht="12" customHeight="1" x14ac:dyDescent="0.25">
      <c r="A28" s="20"/>
      <c r="B28" s="38" t="s">
        <v>34</v>
      </c>
      <c r="C28" s="69">
        <v>55</v>
      </c>
      <c r="D28" s="70">
        <v>51518</v>
      </c>
      <c r="E28" s="69">
        <v>40817</v>
      </c>
      <c r="F28" s="70">
        <v>45400</v>
      </c>
      <c r="G28" s="69">
        <v>49471</v>
      </c>
      <c r="H28" s="71">
        <v>53244</v>
      </c>
      <c r="I28" s="73">
        <v>63000</v>
      </c>
      <c r="J28" s="33">
        <f t="shared" ref="J28:J30" si="1">D28/D14</f>
        <v>0.9261496422536224</v>
      </c>
      <c r="K28" s="22"/>
      <c r="L28" s="77"/>
      <c r="M28" s="77"/>
    </row>
    <row r="29" spans="1:14" ht="12" customHeight="1" x14ac:dyDescent="0.25">
      <c r="A29" s="20"/>
      <c r="B29" s="38" t="s">
        <v>33</v>
      </c>
      <c r="C29" s="69">
        <v>45</v>
      </c>
      <c r="D29" s="70">
        <v>54719</v>
      </c>
      <c r="E29" s="69">
        <v>44591</v>
      </c>
      <c r="F29" s="70">
        <v>47304</v>
      </c>
      <c r="G29" s="69">
        <v>51200</v>
      </c>
      <c r="H29" s="71">
        <v>58900</v>
      </c>
      <c r="I29" s="73">
        <v>69000</v>
      </c>
      <c r="J29" s="33">
        <f t="shared" si="1"/>
        <v>0.85852579389983685</v>
      </c>
      <c r="K29" s="22"/>
      <c r="L29" s="77"/>
      <c r="M29" s="77"/>
    </row>
    <row r="30" spans="1:14" ht="12" customHeight="1" x14ac:dyDescent="0.25">
      <c r="A30" s="20"/>
      <c r="B30" s="38" t="s">
        <v>32</v>
      </c>
      <c r="C30" s="69">
        <v>37</v>
      </c>
      <c r="D30" s="70">
        <v>59932</v>
      </c>
      <c r="E30" s="69">
        <v>48499</v>
      </c>
      <c r="F30" s="70">
        <v>52356</v>
      </c>
      <c r="G30" s="69">
        <v>59577</v>
      </c>
      <c r="H30" s="71">
        <v>66186</v>
      </c>
      <c r="I30" s="73">
        <v>71383</v>
      </c>
      <c r="J30" s="33">
        <f t="shared" si="1"/>
        <v>0.97575747708438487</v>
      </c>
      <c r="K30" s="22"/>
      <c r="L30" s="77"/>
      <c r="M30" s="77"/>
    </row>
    <row r="31" spans="1:14" ht="12" customHeight="1" x14ac:dyDescent="0.25">
      <c r="A31" s="20"/>
      <c r="B31" s="38" t="s">
        <v>31</v>
      </c>
      <c r="C31" s="69">
        <v>22</v>
      </c>
      <c r="D31" s="70">
        <v>68822</v>
      </c>
      <c r="E31" s="69">
        <v>49002</v>
      </c>
      <c r="F31" s="70">
        <v>54075</v>
      </c>
      <c r="G31" s="69">
        <v>59250</v>
      </c>
      <c r="H31" s="71">
        <v>67093</v>
      </c>
      <c r="I31" s="73">
        <v>100333</v>
      </c>
      <c r="J31" s="33">
        <f>D31/D17</f>
        <v>1.0232080997903688</v>
      </c>
      <c r="K31" s="22"/>
      <c r="L31" s="77"/>
      <c r="M31" s="77"/>
    </row>
    <row r="32" spans="1:14" ht="12" customHeight="1" x14ac:dyDescent="0.25">
      <c r="A32" s="20"/>
      <c r="B32" s="38" t="s">
        <v>30</v>
      </c>
      <c r="C32" s="69">
        <v>14</v>
      </c>
      <c r="D32" s="70">
        <v>59313</v>
      </c>
      <c r="E32" s="69"/>
      <c r="F32" s="70">
        <v>50396</v>
      </c>
      <c r="G32" s="69">
        <v>58185</v>
      </c>
      <c r="H32" s="71">
        <v>62000</v>
      </c>
      <c r="I32" s="73"/>
      <c r="J32" s="33">
        <f>D32/D18</f>
        <v>0.81980649619903245</v>
      </c>
      <c r="K32" s="22"/>
      <c r="L32" s="77"/>
      <c r="M32" s="77"/>
    </row>
    <row r="33" spans="1:14" ht="12" customHeight="1" x14ac:dyDescent="0.25">
      <c r="A33" s="20"/>
      <c r="B33" s="37">
        <v>-1989</v>
      </c>
      <c r="C33" s="69">
        <v>10</v>
      </c>
      <c r="D33" s="69">
        <v>71243</v>
      </c>
      <c r="E33" s="69"/>
      <c r="F33" s="69"/>
      <c r="G33" s="69">
        <v>63102</v>
      </c>
      <c r="H33" s="69"/>
      <c r="I33" s="70"/>
      <c r="J33" s="33">
        <f>D33/D19</f>
        <v>1.0267633240134897</v>
      </c>
      <c r="K33" s="22"/>
      <c r="L33" s="77"/>
      <c r="M33" s="77"/>
      <c r="N33" s="1"/>
    </row>
    <row r="34" spans="1:14" s="1" customFormat="1" ht="12" customHeight="1" x14ac:dyDescent="0.25">
      <c r="A34" s="23"/>
      <c r="B34" s="38" t="s">
        <v>11</v>
      </c>
      <c r="C34" s="69">
        <v>367</v>
      </c>
      <c r="D34" s="70">
        <v>50976</v>
      </c>
      <c r="E34" s="69">
        <v>38056</v>
      </c>
      <c r="F34" s="70">
        <v>41800</v>
      </c>
      <c r="G34" s="69">
        <v>48193</v>
      </c>
      <c r="H34" s="71">
        <v>56400</v>
      </c>
      <c r="I34" s="73">
        <v>66163</v>
      </c>
      <c r="J34" s="33"/>
      <c r="K34" s="24"/>
      <c r="L34" s="21"/>
    </row>
    <row r="35" spans="1:14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4"/>
      <c r="J35" s="29"/>
      <c r="K35" s="24"/>
      <c r="L35" s="21"/>
      <c r="M35" s="21"/>
      <c r="N35" s="21"/>
    </row>
    <row r="36" spans="1:14" x14ac:dyDescent="0.25">
      <c r="E36" s="2"/>
    </row>
    <row r="37" spans="1:14" x14ac:dyDescent="0.25">
      <c r="E37" s="2"/>
    </row>
    <row r="38" spans="1:14" x14ac:dyDescent="0.25">
      <c r="E38" s="2"/>
    </row>
    <row r="39" spans="1:14" x14ac:dyDescent="0.25">
      <c r="E39" s="2"/>
    </row>
    <row r="40" spans="1:14" x14ac:dyDescent="0.25">
      <c r="E40" s="2"/>
    </row>
    <row r="41" spans="1:14" x14ac:dyDescent="0.25">
      <c r="E41" s="2"/>
    </row>
    <row r="42" spans="1:14" x14ac:dyDescent="0.25">
      <c r="E42" s="2"/>
    </row>
    <row r="43" spans="1:14" x14ac:dyDescent="0.25">
      <c r="E43" s="2"/>
    </row>
    <row r="44" spans="1:14" x14ac:dyDescent="0.25">
      <c r="E44" s="2"/>
    </row>
    <row r="45" spans="1:14" x14ac:dyDescent="0.25">
      <c r="E45" s="2"/>
    </row>
    <row r="46" spans="1:14" x14ac:dyDescent="0.25">
      <c r="E46" s="2"/>
    </row>
    <row r="47" spans="1:14" x14ac:dyDescent="0.25">
      <c r="E47" s="2"/>
    </row>
    <row r="48" spans="1:14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30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179687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31.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8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2"/>
      <c r="J11" s="18"/>
    </row>
    <row r="12" spans="1:11" ht="12" customHeight="1" x14ac:dyDescent="0.25">
      <c r="A12" s="20"/>
      <c r="B12" s="38" t="s">
        <v>36</v>
      </c>
      <c r="C12" s="69">
        <v>21</v>
      </c>
      <c r="D12" s="70">
        <v>48535</v>
      </c>
      <c r="E12" s="69">
        <v>40300</v>
      </c>
      <c r="F12" s="70">
        <v>43000</v>
      </c>
      <c r="G12" s="69">
        <v>45800</v>
      </c>
      <c r="H12" s="71">
        <v>51750</v>
      </c>
      <c r="I12" s="73">
        <v>60503</v>
      </c>
      <c r="J12" s="32">
        <f>D12/D26</f>
        <v>1.1354810031817331</v>
      </c>
      <c r="K12" s="1"/>
    </row>
    <row r="13" spans="1:11" ht="12" customHeight="1" x14ac:dyDescent="0.25">
      <c r="A13" s="20"/>
      <c r="B13" s="38" t="s">
        <v>35</v>
      </c>
      <c r="C13" s="69">
        <v>64</v>
      </c>
      <c r="D13" s="70">
        <v>53417</v>
      </c>
      <c r="E13" s="69">
        <v>43000</v>
      </c>
      <c r="F13" s="70">
        <v>46000</v>
      </c>
      <c r="G13" s="69">
        <v>50350</v>
      </c>
      <c r="H13" s="71">
        <v>59200</v>
      </c>
      <c r="I13" s="73">
        <v>64905</v>
      </c>
      <c r="J13" s="32">
        <f t="shared" ref="J13:J16" si="0">D13/D27</f>
        <v>1.0407193095252012</v>
      </c>
      <c r="K13" s="22"/>
    </row>
    <row r="14" spans="1:11" ht="12" customHeight="1" x14ac:dyDescent="0.25">
      <c r="A14" s="20"/>
      <c r="B14" s="38" t="s">
        <v>34</v>
      </c>
      <c r="C14" s="69">
        <v>62</v>
      </c>
      <c r="D14" s="70">
        <v>58931</v>
      </c>
      <c r="E14" s="69">
        <v>47800</v>
      </c>
      <c r="F14" s="70">
        <v>53100</v>
      </c>
      <c r="G14" s="69">
        <v>56741</v>
      </c>
      <c r="H14" s="71">
        <v>65000</v>
      </c>
      <c r="I14" s="73">
        <v>70355</v>
      </c>
      <c r="J14" s="32">
        <f t="shared" si="0"/>
        <v>1.0092825703471544</v>
      </c>
      <c r="K14" s="22"/>
    </row>
    <row r="15" spans="1:11" ht="12" customHeight="1" x14ac:dyDescent="0.25">
      <c r="A15" s="20"/>
      <c r="B15" s="38" t="s">
        <v>33</v>
      </c>
      <c r="C15" s="69">
        <v>59</v>
      </c>
      <c r="D15" s="70">
        <v>64521</v>
      </c>
      <c r="E15" s="69">
        <v>48900</v>
      </c>
      <c r="F15" s="70">
        <v>55500</v>
      </c>
      <c r="G15" s="69">
        <v>61800</v>
      </c>
      <c r="H15" s="71">
        <v>68389</v>
      </c>
      <c r="I15" s="73">
        <v>81100</v>
      </c>
      <c r="J15" s="32">
        <f t="shared" si="0"/>
        <v>1.0722583218386985</v>
      </c>
      <c r="K15" s="22"/>
    </row>
    <row r="16" spans="1:11" ht="12" customHeight="1" x14ac:dyDescent="0.25">
      <c r="A16" s="20"/>
      <c r="B16" s="38" t="s">
        <v>32</v>
      </c>
      <c r="C16" s="69">
        <v>48</v>
      </c>
      <c r="D16" s="70">
        <v>69331</v>
      </c>
      <c r="E16" s="69">
        <v>50950</v>
      </c>
      <c r="F16" s="70">
        <v>55870</v>
      </c>
      <c r="G16" s="69">
        <v>62559</v>
      </c>
      <c r="H16" s="71">
        <v>74278</v>
      </c>
      <c r="I16" s="73">
        <v>89556</v>
      </c>
      <c r="J16" s="32">
        <f t="shared" si="0"/>
        <v>1.0673861501986022</v>
      </c>
      <c r="K16" s="22"/>
    </row>
    <row r="17" spans="1:13" ht="12" customHeight="1" x14ac:dyDescent="0.25">
      <c r="A17" s="20"/>
      <c r="B17" s="38" t="s">
        <v>31</v>
      </c>
      <c r="C17" s="69">
        <v>59</v>
      </c>
      <c r="D17" s="70">
        <v>71099</v>
      </c>
      <c r="E17" s="69">
        <v>54700</v>
      </c>
      <c r="F17" s="70">
        <v>62640</v>
      </c>
      <c r="G17" s="69">
        <v>68271</v>
      </c>
      <c r="H17" s="71">
        <v>79500</v>
      </c>
      <c r="I17" s="73">
        <v>87056</v>
      </c>
      <c r="J17" s="32">
        <f>D17/D31</f>
        <v>1.0713650678842126</v>
      </c>
      <c r="K17" s="22"/>
    </row>
    <row r="18" spans="1:13" ht="12" customHeight="1" x14ac:dyDescent="0.25">
      <c r="A18" s="20"/>
      <c r="B18" s="38" t="s">
        <v>30</v>
      </c>
      <c r="C18" s="69">
        <v>44</v>
      </c>
      <c r="D18" s="70">
        <v>72578</v>
      </c>
      <c r="E18" s="69">
        <v>56000</v>
      </c>
      <c r="F18" s="70">
        <v>62134</v>
      </c>
      <c r="G18" s="69">
        <v>70782</v>
      </c>
      <c r="H18" s="71">
        <v>80167</v>
      </c>
      <c r="I18" s="73">
        <v>90000</v>
      </c>
      <c r="J18" s="32">
        <f>D18/D32</f>
        <v>0.93091683341029197</v>
      </c>
      <c r="K18" s="22"/>
    </row>
    <row r="19" spans="1:13" ht="12" customHeight="1" x14ac:dyDescent="0.25">
      <c r="A19" s="20"/>
      <c r="B19" s="37">
        <v>-1989</v>
      </c>
      <c r="C19" s="69">
        <v>40</v>
      </c>
      <c r="D19" s="69">
        <v>77219</v>
      </c>
      <c r="E19" s="69">
        <v>55800</v>
      </c>
      <c r="F19" s="69">
        <v>67265</v>
      </c>
      <c r="G19" s="69">
        <v>76296</v>
      </c>
      <c r="H19" s="69">
        <v>84699</v>
      </c>
      <c r="I19" s="70">
        <v>100145</v>
      </c>
      <c r="J19" s="32">
        <f>D19/D33</f>
        <v>1.1264460037052706</v>
      </c>
      <c r="K19" s="22"/>
    </row>
    <row r="20" spans="1:13" s="1" customFormat="1" ht="12" customHeight="1" x14ac:dyDescent="0.25">
      <c r="A20" s="23"/>
      <c r="B20" s="38" t="s">
        <v>11</v>
      </c>
      <c r="C20" s="69">
        <v>397</v>
      </c>
      <c r="D20" s="70">
        <v>64744</v>
      </c>
      <c r="E20" s="69">
        <v>46000</v>
      </c>
      <c r="F20" s="70">
        <v>53400</v>
      </c>
      <c r="G20" s="69">
        <v>62450</v>
      </c>
      <c r="H20" s="71">
        <v>73000</v>
      </c>
      <c r="I20" s="73">
        <v>84720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4"/>
      <c r="J21" s="29"/>
      <c r="K21" s="24"/>
      <c r="L21" s="21"/>
      <c r="M21" s="21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  <c r="L23" s="14"/>
      <c r="M23" s="14"/>
    </row>
    <row r="24" spans="1:13" s="14" customFormat="1" ht="30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8" t="s">
        <v>14</v>
      </c>
      <c r="L24" s="75"/>
      <c r="M24" s="76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2"/>
      <c r="J25" s="18"/>
      <c r="L25" s="77"/>
      <c r="M25" s="77"/>
    </row>
    <row r="26" spans="1:13" ht="12" customHeight="1" x14ac:dyDescent="0.25">
      <c r="A26" s="20"/>
      <c r="B26" s="38" t="s">
        <v>36</v>
      </c>
      <c r="C26" s="69">
        <v>22</v>
      </c>
      <c r="D26" s="70">
        <v>42744</v>
      </c>
      <c r="E26" s="69">
        <v>37335</v>
      </c>
      <c r="F26" s="70">
        <v>40056</v>
      </c>
      <c r="G26" s="69">
        <v>41863</v>
      </c>
      <c r="H26" s="71">
        <v>44800</v>
      </c>
      <c r="I26" s="73">
        <v>48200</v>
      </c>
      <c r="J26" s="33">
        <f t="shared" ref="J26:J33" si="1">D26/D12</f>
        <v>0.88068404244359744</v>
      </c>
      <c r="K26" s="1"/>
      <c r="L26" s="77"/>
      <c r="M26" s="77"/>
    </row>
    <row r="27" spans="1:13" ht="12" customHeight="1" x14ac:dyDescent="0.25">
      <c r="A27" s="20"/>
      <c r="B27" s="38" t="s">
        <v>35</v>
      </c>
      <c r="C27" s="69">
        <v>39</v>
      </c>
      <c r="D27" s="70">
        <v>51327</v>
      </c>
      <c r="E27" s="69">
        <v>42973</v>
      </c>
      <c r="F27" s="70">
        <v>46510</v>
      </c>
      <c r="G27" s="69">
        <v>51500</v>
      </c>
      <c r="H27" s="71">
        <v>53840</v>
      </c>
      <c r="I27" s="73">
        <v>62000</v>
      </c>
      <c r="J27" s="33">
        <f t="shared" si="1"/>
        <v>0.96087387910215849</v>
      </c>
      <c r="K27" s="22"/>
      <c r="L27" s="77"/>
      <c r="M27" s="77"/>
    </row>
    <row r="28" spans="1:13" ht="12" customHeight="1" x14ac:dyDescent="0.25">
      <c r="A28" s="20"/>
      <c r="B28" s="38" t="s">
        <v>34</v>
      </c>
      <c r="C28" s="69">
        <v>39</v>
      </c>
      <c r="D28" s="70">
        <v>58389</v>
      </c>
      <c r="E28" s="69">
        <v>46600</v>
      </c>
      <c r="F28" s="70">
        <v>51250</v>
      </c>
      <c r="G28" s="69">
        <v>55300</v>
      </c>
      <c r="H28" s="71">
        <v>60173</v>
      </c>
      <c r="I28" s="73">
        <v>76000</v>
      </c>
      <c r="J28" s="33">
        <f t="shared" si="1"/>
        <v>0.9908028032784103</v>
      </c>
      <c r="K28" s="22"/>
      <c r="L28" s="77"/>
      <c r="M28" s="77"/>
    </row>
    <row r="29" spans="1:13" ht="12" customHeight="1" x14ac:dyDescent="0.25">
      <c r="A29" s="20"/>
      <c r="B29" s="38" t="s">
        <v>33</v>
      </c>
      <c r="C29" s="69">
        <v>55</v>
      </c>
      <c r="D29" s="70">
        <v>60173</v>
      </c>
      <c r="E29" s="69">
        <v>49000</v>
      </c>
      <c r="F29" s="70">
        <v>54000</v>
      </c>
      <c r="G29" s="69">
        <v>59056</v>
      </c>
      <c r="H29" s="71">
        <v>65813</v>
      </c>
      <c r="I29" s="73">
        <v>71226</v>
      </c>
      <c r="J29" s="33">
        <f t="shared" si="1"/>
        <v>0.93261108786286639</v>
      </c>
      <c r="K29" s="22"/>
      <c r="L29" s="77"/>
      <c r="M29" s="77"/>
    </row>
    <row r="30" spans="1:13" ht="12" customHeight="1" x14ac:dyDescent="0.25">
      <c r="A30" s="20"/>
      <c r="B30" s="38" t="s">
        <v>32</v>
      </c>
      <c r="C30" s="69">
        <v>39</v>
      </c>
      <c r="D30" s="70">
        <v>64954</v>
      </c>
      <c r="E30" s="69">
        <v>51700</v>
      </c>
      <c r="F30" s="70">
        <v>57360</v>
      </c>
      <c r="G30" s="69">
        <v>62000</v>
      </c>
      <c r="H30" s="71">
        <v>72100</v>
      </c>
      <c r="I30" s="73">
        <v>79163</v>
      </c>
      <c r="J30" s="33">
        <f t="shared" si="1"/>
        <v>0.93686806767535447</v>
      </c>
      <c r="K30" s="22"/>
      <c r="L30" s="77"/>
      <c r="M30" s="77"/>
    </row>
    <row r="31" spans="1:13" ht="12" customHeight="1" x14ac:dyDescent="0.25">
      <c r="A31" s="20"/>
      <c r="B31" s="38" t="s">
        <v>31</v>
      </c>
      <c r="C31" s="69">
        <v>25</v>
      </c>
      <c r="D31" s="70">
        <v>66363</v>
      </c>
      <c r="E31" s="69">
        <v>48080</v>
      </c>
      <c r="F31" s="70">
        <v>59440</v>
      </c>
      <c r="G31" s="69">
        <v>65000</v>
      </c>
      <c r="H31" s="71">
        <v>72654</v>
      </c>
      <c r="I31" s="73">
        <v>82348</v>
      </c>
      <c r="J31" s="33">
        <f t="shared" si="1"/>
        <v>0.9333886552553482</v>
      </c>
      <c r="K31" s="22"/>
      <c r="L31" s="77"/>
      <c r="M31" s="77"/>
    </row>
    <row r="32" spans="1:13" ht="12" customHeight="1" x14ac:dyDescent="0.25">
      <c r="A32" s="20"/>
      <c r="B32" s="38" t="s">
        <v>30</v>
      </c>
      <c r="C32" s="69">
        <v>25</v>
      </c>
      <c r="D32" s="70">
        <v>77964</v>
      </c>
      <c r="E32" s="69">
        <v>47627</v>
      </c>
      <c r="F32" s="70">
        <v>61976</v>
      </c>
      <c r="G32" s="69">
        <v>71000</v>
      </c>
      <c r="H32" s="71">
        <v>88000</v>
      </c>
      <c r="I32" s="73">
        <v>112163</v>
      </c>
      <c r="J32" s="33">
        <f t="shared" si="1"/>
        <v>1.0742098156466147</v>
      </c>
      <c r="K32" s="22"/>
      <c r="L32" s="77"/>
      <c r="M32" s="77"/>
    </row>
    <row r="33" spans="1:13" ht="12" customHeight="1" x14ac:dyDescent="0.25">
      <c r="A33" s="20"/>
      <c r="B33" s="37">
        <v>-1989</v>
      </c>
      <c r="C33" s="69">
        <v>16</v>
      </c>
      <c r="D33" s="69">
        <v>68551</v>
      </c>
      <c r="E33" s="69">
        <v>52083</v>
      </c>
      <c r="F33" s="69">
        <v>59521</v>
      </c>
      <c r="G33" s="69">
        <v>66800</v>
      </c>
      <c r="H33" s="69">
        <v>75799</v>
      </c>
      <c r="I33" s="70">
        <v>84160</v>
      </c>
      <c r="J33" s="33">
        <f t="shared" si="1"/>
        <v>0.88774783408228541</v>
      </c>
      <c r="K33" s="22"/>
      <c r="L33" s="1"/>
      <c r="M33" s="1"/>
    </row>
    <row r="34" spans="1:13" s="1" customFormat="1" ht="12" customHeight="1" x14ac:dyDescent="0.25">
      <c r="A34" s="23"/>
      <c r="B34" s="38" t="s">
        <v>11</v>
      </c>
      <c r="C34" s="69">
        <v>260</v>
      </c>
      <c r="D34" s="70">
        <v>60642</v>
      </c>
      <c r="E34" s="69">
        <v>45000</v>
      </c>
      <c r="F34" s="70">
        <v>51175</v>
      </c>
      <c r="G34" s="69">
        <v>58500</v>
      </c>
      <c r="H34" s="71">
        <v>66528</v>
      </c>
      <c r="I34" s="73">
        <v>78600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4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179687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29.2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8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2"/>
      <c r="J11" s="18"/>
    </row>
    <row r="12" spans="1:11" ht="12" customHeight="1" x14ac:dyDescent="0.25">
      <c r="A12" s="20"/>
      <c r="B12" s="38" t="s">
        <v>36</v>
      </c>
      <c r="C12" s="69">
        <v>11</v>
      </c>
      <c r="D12" s="70">
        <v>49834</v>
      </c>
      <c r="E12" s="69"/>
      <c r="F12" s="70"/>
      <c r="G12" s="69">
        <v>48855</v>
      </c>
      <c r="H12" s="71"/>
      <c r="I12" s="73"/>
      <c r="J12" s="32"/>
      <c r="K12" s="1"/>
    </row>
    <row r="13" spans="1:11" ht="12" customHeight="1" x14ac:dyDescent="0.25">
      <c r="A13" s="20"/>
      <c r="B13" s="38" t="s">
        <v>35</v>
      </c>
      <c r="C13" s="69">
        <v>21</v>
      </c>
      <c r="D13" s="70">
        <v>53965</v>
      </c>
      <c r="E13" s="69">
        <v>42570</v>
      </c>
      <c r="F13" s="70">
        <v>51826</v>
      </c>
      <c r="G13" s="69">
        <v>54909</v>
      </c>
      <c r="H13" s="71">
        <v>56166</v>
      </c>
      <c r="I13" s="73">
        <v>64500</v>
      </c>
      <c r="J13" s="32">
        <f>D13/D27</f>
        <v>0.96881620049549388</v>
      </c>
      <c r="K13" s="22"/>
    </row>
    <row r="14" spans="1:11" ht="12" customHeight="1" x14ac:dyDescent="0.25">
      <c r="A14" s="20"/>
      <c r="B14" s="38" t="s">
        <v>34</v>
      </c>
      <c r="C14" s="69">
        <v>13</v>
      </c>
      <c r="D14" s="70">
        <v>64003</v>
      </c>
      <c r="E14" s="69"/>
      <c r="F14" s="70">
        <v>52056</v>
      </c>
      <c r="G14" s="69">
        <v>64000</v>
      </c>
      <c r="H14" s="71">
        <v>73000</v>
      </c>
      <c r="I14" s="73"/>
      <c r="J14" s="32">
        <f t="shared" ref="J14:J17" si="0">D14/D28</f>
        <v>1.0516776759012785</v>
      </c>
      <c r="K14" s="22"/>
    </row>
    <row r="15" spans="1:11" ht="12" customHeight="1" x14ac:dyDescent="0.25">
      <c r="A15" s="20"/>
      <c r="B15" s="38" t="s">
        <v>33</v>
      </c>
      <c r="C15" s="69">
        <v>27</v>
      </c>
      <c r="D15" s="70">
        <v>65023</v>
      </c>
      <c r="E15" s="69">
        <v>52000</v>
      </c>
      <c r="F15" s="70">
        <v>57172</v>
      </c>
      <c r="G15" s="69">
        <v>59695</v>
      </c>
      <c r="H15" s="71">
        <v>71000</v>
      </c>
      <c r="I15" s="73">
        <v>86604</v>
      </c>
      <c r="J15" s="32">
        <f t="shared" si="0"/>
        <v>1.059783228750713</v>
      </c>
      <c r="K15" s="22"/>
    </row>
    <row r="16" spans="1:11" ht="12" customHeight="1" x14ac:dyDescent="0.25">
      <c r="A16" s="20"/>
      <c r="B16" s="38" t="s">
        <v>32</v>
      </c>
      <c r="C16" s="69">
        <v>26</v>
      </c>
      <c r="D16" s="70">
        <v>70619</v>
      </c>
      <c r="E16" s="69">
        <v>52750</v>
      </c>
      <c r="F16" s="70">
        <v>61436</v>
      </c>
      <c r="G16" s="69">
        <v>65732</v>
      </c>
      <c r="H16" s="71">
        <v>76007</v>
      </c>
      <c r="I16" s="73">
        <v>88500</v>
      </c>
      <c r="J16" s="32">
        <f t="shared" si="0"/>
        <v>1.0528363771897129</v>
      </c>
      <c r="K16" s="22"/>
    </row>
    <row r="17" spans="1:13" ht="12" customHeight="1" x14ac:dyDescent="0.25">
      <c r="A17" s="20"/>
      <c r="B17" s="38" t="s">
        <v>31</v>
      </c>
      <c r="C17" s="69">
        <v>21</v>
      </c>
      <c r="D17" s="70">
        <v>71848</v>
      </c>
      <c r="E17" s="69">
        <v>57000</v>
      </c>
      <c r="F17" s="70">
        <v>60000</v>
      </c>
      <c r="G17" s="69">
        <v>67289</v>
      </c>
      <c r="H17" s="71">
        <v>79632</v>
      </c>
      <c r="I17" s="73">
        <v>81636</v>
      </c>
      <c r="J17" s="32">
        <f t="shared" si="0"/>
        <v>1.0518548882967822</v>
      </c>
      <c r="K17" s="22"/>
    </row>
    <row r="18" spans="1:13" ht="12" customHeight="1" x14ac:dyDescent="0.25">
      <c r="A18" s="20"/>
      <c r="B18" s="38" t="s">
        <v>30</v>
      </c>
      <c r="C18" s="69">
        <v>20</v>
      </c>
      <c r="D18" s="70">
        <v>81211</v>
      </c>
      <c r="E18" s="69"/>
      <c r="F18" s="70"/>
      <c r="G18" s="69"/>
      <c r="H18" s="71"/>
      <c r="I18" s="73"/>
      <c r="J18" s="32"/>
      <c r="K18" s="22"/>
    </row>
    <row r="19" spans="1:13" ht="12" customHeight="1" x14ac:dyDescent="0.25">
      <c r="A19" s="20"/>
      <c r="B19" s="37">
        <v>-1989</v>
      </c>
      <c r="C19" s="69">
        <v>5</v>
      </c>
      <c r="D19" s="69"/>
      <c r="E19" s="69"/>
      <c r="F19" s="69"/>
      <c r="G19" s="69"/>
      <c r="H19" s="69"/>
      <c r="I19" s="70"/>
      <c r="J19" s="32"/>
      <c r="K19" s="22"/>
    </row>
    <row r="20" spans="1:13" s="1" customFormat="1" ht="12" customHeight="1" x14ac:dyDescent="0.25">
      <c r="A20" s="23"/>
      <c r="B20" s="38" t="s">
        <v>11</v>
      </c>
      <c r="C20" s="69">
        <v>144</v>
      </c>
      <c r="D20" s="70">
        <v>67421</v>
      </c>
      <c r="E20" s="69">
        <v>48804</v>
      </c>
      <c r="F20" s="70">
        <v>54955</v>
      </c>
      <c r="G20" s="69">
        <v>62703</v>
      </c>
      <c r="H20" s="71">
        <v>78550</v>
      </c>
      <c r="I20" s="73">
        <v>89700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4"/>
      <c r="J21" s="29"/>
      <c r="K21" s="24"/>
      <c r="L21" s="21"/>
      <c r="M21" s="21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  <c r="L23" s="14"/>
      <c r="M23" s="14"/>
    </row>
    <row r="24" spans="1:13" s="14" customFormat="1" ht="29.25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8" t="s">
        <v>14</v>
      </c>
      <c r="L24" s="76"/>
      <c r="M24" s="76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2"/>
      <c r="J25" s="18"/>
      <c r="L25" s="77"/>
      <c r="M25" s="77"/>
    </row>
    <row r="26" spans="1:13" ht="12" customHeight="1" x14ac:dyDescent="0.25">
      <c r="A26" s="20"/>
      <c r="B26" s="38" t="s">
        <v>36</v>
      </c>
      <c r="C26" s="69">
        <v>14</v>
      </c>
      <c r="D26" s="70">
        <v>47095</v>
      </c>
      <c r="E26" s="69"/>
      <c r="F26" s="70">
        <v>41305</v>
      </c>
      <c r="G26" s="69">
        <v>44750</v>
      </c>
      <c r="H26" s="71">
        <v>55800</v>
      </c>
      <c r="I26" s="73"/>
      <c r="J26" s="33"/>
      <c r="K26" s="1"/>
      <c r="L26" s="77"/>
      <c r="M26" s="77"/>
    </row>
    <row r="27" spans="1:13" ht="12" customHeight="1" x14ac:dyDescent="0.25">
      <c r="A27" s="20"/>
      <c r="B27" s="38" t="s">
        <v>35</v>
      </c>
      <c r="C27" s="69">
        <v>26</v>
      </c>
      <c r="D27" s="70">
        <v>55702</v>
      </c>
      <c r="E27" s="69">
        <v>46800</v>
      </c>
      <c r="F27" s="70">
        <v>50000</v>
      </c>
      <c r="G27" s="69">
        <v>52178</v>
      </c>
      <c r="H27" s="71">
        <v>60600</v>
      </c>
      <c r="I27" s="73">
        <v>69000</v>
      </c>
      <c r="J27" s="33">
        <f t="shared" ref="J27:J31" si="1">D27/D13</f>
        <v>1.0321875289539517</v>
      </c>
      <c r="K27" s="22"/>
      <c r="L27" s="77"/>
      <c r="M27" s="77"/>
    </row>
    <row r="28" spans="1:13" ht="12" customHeight="1" x14ac:dyDescent="0.25">
      <c r="A28" s="20"/>
      <c r="B28" s="38" t="s">
        <v>34</v>
      </c>
      <c r="C28" s="69">
        <v>29</v>
      </c>
      <c r="D28" s="70">
        <v>60858</v>
      </c>
      <c r="E28" s="69">
        <v>47306</v>
      </c>
      <c r="F28" s="70">
        <v>50536</v>
      </c>
      <c r="G28" s="69">
        <v>59800</v>
      </c>
      <c r="H28" s="71">
        <v>67127</v>
      </c>
      <c r="I28" s="73">
        <v>77632</v>
      </c>
      <c r="J28" s="33">
        <f t="shared" si="1"/>
        <v>0.95086167835882696</v>
      </c>
      <c r="K28" s="22"/>
      <c r="L28" s="77"/>
      <c r="M28" s="77"/>
    </row>
    <row r="29" spans="1:13" ht="12" customHeight="1" x14ac:dyDescent="0.25">
      <c r="A29" s="20"/>
      <c r="B29" s="38" t="s">
        <v>33</v>
      </c>
      <c r="C29" s="69">
        <v>32</v>
      </c>
      <c r="D29" s="70">
        <v>61355</v>
      </c>
      <c r="E29" s="69">
        <v>48500</v>
      </c>
      <c r="F29" s="70">
        <v>52290</v>
      </c>
      <c r="G29" s="69">
        <v>57050</v>
      </c>
      <c r="H29" s="71">
        <v>68100</v>
      </c>
      <c r="I29" s="73">
        <v>82000</v>
      </c>
      <c r="J29" s="33">
        <f t="shared" si="1"/>
        <v>0.94358919151684784</v>
      </c>
      <c r="K29" s="22"/>
      <c r="L29" s="77"/>
      <c r="M29" s="77"/>
    </row>
    <row r="30" spans="1:13" ht="12" customHeight="1" x14ac:dyDescent="0.25">
      <c r="A30" s="20"/>
      <c r="B30" s="38" t="s">
        <v>32</v>
      </c>
      <c r="C30" s="69">
        <v>19</v>
      </c>
      <c r="D30" s="70">
        <v>67075</v>
      </c>
      <c r="E30" s="69">
        <v>56300</v>
      </c>
      <c r="F30" s="70">
        <v>62481</v>
      </c>
      <c r="G30" s="69">
        <v>69688</v>
      </c>
      <c r="H30" s="71">
        <v>71500</v>
      </c>
      <c r="I30" s="73">
        <v>72800</v>
      </c>
      <c r="J30" s="33">
        <f t="shared" si="1"/>
        <v>0.94981520553958565</v>
      </c>
      <c r="K30" s="22"/>
      <c r="L30" s="77"/>
      <c r="M30" s="77"/>
    </row>
    <row r="31" spans="1:13" ht="12" customHeight="1" x14ac:dyDescent="0.25">
      <c r="A31" s="20"/>
      <c r="B31" s="38" t="s">
        <v>31</v>
      </c>
      <c r="C31" s="69">
        <v>15</v>
      </c>
      <c r="D31" s="70">
        <v>68306</v>
      </c>
      <c r="E31" s="69">
        <v>54000</v>
      </c>
      <c r="F31" s="70">
        <v>57273</v>
      </c>
      <c r="G31" s="69">
        <v>63000</v>
      </c>
      <c r="H31" s="71">
        <v>77402</v>
      </c>
      <c r="I31" s="73">
        <v>92000</v>
      </c>
      <c r="J31" s="33">
        <f t="shared" si="1"/>
        <v>0.95070148090413098</v>
      </c>
      <c r="K31" s="22"/>
      <c r="L31" s="77"/>
      <c r="M31" s="77"/>
    </row>
    <row r="32" spans="1:13" ht="12" customHeight="1" x14ac:dyDescent="0.25">
      <c r="A32" s="20"/>
      <c r="B32" s="38" t="s">
        <v>30</v>
      </c>
      <c r="C32" s="69">
        <v>6</v>
      </c>
      <c r="D32" s="70"/>
      <c r="E32" s="69"/>
      <c r="F32" s="70"/>
      <c r="G32" s="69"/>
      <c r="H32" s="71"/>
      <c r="I32" s="73"/>
      <c r="J32" s="33"/>
      <c r="K32" s="22"/>
      <c r="L32" s="77"/>
      <c r="M32" s="77"/>
    </row>
    <row r="33" spans="1:13" ht="12" customHeight="1" x14ac:dyDescent="0.25">
      <c r="A33" s="20"/>
      <c r="B33" s="37">
        <v>-1989</v>
      </c>
      <c r="C33" s="69">
        <v>6</v>
      </c>
      <c r="D33" s="69"/>
      <c r="E33" s="69"/>
      <c r="F33" s="69"/>
      <c r="G33" s="69"/>
      <c r="H33" s="69"/>
      <c r="I33" s="70"/>
      <c r="J33" s="33"/>
      <c r="K33" s="22"/>
      <c r="L33" s="1"/>
      <c r="M33" s="1"/>
    </row>
    <row r="34" spans="1:13" s="1" customFormat="1" ht="12" customHeight="1" x14ac:dyDescent="0.25">
      <c r="A34" s="23"/>
      <c r="B34" s="38" t="s">
        <v>11</v>
      </c>
      <c r="C34" s="69">
        <v>147</v>
      </c>
      <c r="D34" s="70">
        <v>62013</v>
      </c>
      <c r="E34" s="69">
        <v>46800</v>
      </c>
      <c r="F34" s="70">
        <v>51056</v>
      </c>
      <c r="G34" s="69">
        <v>59300</v>
      </c>
      <c r="H34" s="71">
        <v>69688</v>
      </c>
      <c r="I34" s="73">
        <v>77632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4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25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25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30.7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8" t="s">
        <v>13</v>
      </c>
      <c r="L10" s="76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2"/>
      <c r="J11" s="18"/>
      <c r="L11" s="77"/>
      <c r="M11" s="21"/>
    </row>
    <row r="12" spans="1:13" ht="12" customHeight="1" x14ac:dyDescent="0.25">
      <c r="A12" s="20"/>
      <c r="B12" s="38" t="s">
        <v>36</v>
      </c>
      <c r="C12" s="69">
        <v>4</v>
      </c>
      <c r="D12" s="70"/>
      <c r="E12" s="69"/>
      <c r="F12" s="70"/>
      <c r="G12" s="69"/>
      <c r="H12" s="71"/>
      <c r="I12" s="73"/>
      <c r="J12" s="32"/>
      <c r="K12" s="22"/>
      <c r="L12" s="77"/>
    </row>
    <row r="13" spans="1:13" ht="12" customHeight="1" x14ac:dyDescent="0.25">
      <c r="A13" s="20"/>
      <c r="B13" s="38" t="s">
        <v>35</v>
      </c>
      <c r="C13" s="69">
        <v>19</v>
      </c>
      <c r="D13" s="70">
        <v>69125</v>
      </c>
      <c r="E13" s="69">
        <v>45000</v>
      </c>
      <c r="F13" s="70">
        <v>58000</v>
      </c>
      <c r="G13" s="69">
        <v>66000</v>
      </c>
      <c r="H13" s="71">
        <v>84500</v>
      </c>
      <c r="I13" s="73">
        <v>89298</v>
      </c>
      <c r="J13" s="32"/>
      <c r="K13" s="22"/>
      <c r="L13" s="77"/>
    </row>
    <row r="14" spans="1:13" ht="12" customHeight="1" x14ac:dyDescent="0.25">
      <c r="A14" s="20"/>
      <c r="B14" s="38" t="s">
        <v>34</v>
      </c>
      <c r="C14" s="69">
        <v>43</v>
      </c>
      <c r="D14" s="70">
        <v>72675</v>
      </c>
      <c r="E14" s="69">
        <v>54000</v>
      </c>
      <c r="F14" s="70">
        <v>59000</v>
      </c>
      <c r="G14" s="69">
        <v>71500</v>
      </c>
      <c r="H14" s="71">
        <v>82700</v>
      </c>
      <c r="I14" s="73">
        <v>95307</v>
      </c>
      <c r="J14" s="32">
        <f>D14/D28</f>
        <v>1.0684200467502682</v>
      </c>
      <c r="K14" s="22"/>
      <c r="L14" s="77"/>
    </row>
    <row r="15" spans="1:13" ht="12" customHeight="1" x14ac:dyDescent="0.25">
      <c r="A15" s="20"/>
      <c r="B15" s="38" t="s">
        <v>33</v>
      </c>
      <c r="C15" s="69">
        <v>57</v>
      </c>
      <c r="D15" s="70">
        <v>86190</v>
      </c>
      <c r="E15" s="69">
        <v>62771</v>
      </c>
      <c r="F15" s="70">
        <v>68000</v>
      </c>
      <c r="G15" s="69">
        <v>78056</v>
      </c>
      <c r="H15" s="71">
        <v>97000</v>
      </c>
      <c r="I15" s="73">
        <v>128000</v>
      </c>
      <c r="J15" s="32">
        <f t="shared" ref="J15:J19" si="0">D15/D29</f>
        <v>1.0464142192868504</v>
      </c>
      <c r="K15" s="22"/>
      <c r="L15" s="77"/>
    </row>
    <row r="16" spans="1:13" ht="12" customHeight="1" x14ac:dyDescent="0.25">
      <c r="A16" s="20"/>
      <c r="B16" s="38" t="s">
        <v>32</v>
      </c>
      <c r="C16" s="69">
        <v>68</v>
      </c>
      <c r="D16" s="70">
        <v>97984</v>
      </c>
      <c r="E16" s="69">
        <v>63056</v>
      </c>
      <c r="F16" s="70">
        <v>71278</v>
      </c>
      <c r="G16" s="69">
        <v>88917</v>
      </c>
      <c r="H16" s="71">
        <v>110075</v>
      </c>
      <c r="I16" s="73">
        <v>133500</v>
      </c>
      <c r="J16" s="32">
        <f t="shared" si="0"/>
        <v>1.0971100984201274</v>
      </c>
      <c r="K16" s="22"/>
      <c r="L16" s="77"/>
    </row>
    <row r="17" spans="1:13" ht="12" customHeight="1" x14ac:dyDescent="0.25">
      <c r="A17" s="20"/>
      <c r="B17" s="38" t="s">
        <v>31</v>
      </c>
      <c r="C17" s="69">
        <v>69</v>
      </c>
      <c r="D17" s="70">
        <v>103129</v>
      </c>
      <c r="E17" s="69">
        <v>70680</v>
      </c>
      <c r="F17" s="70">
        <v>79600</v>
      </c>
      <c r="G17" s="69">
        <v>92000</v>
      </c>
      <c r="H17" s="71">
        <v>107975</v>
      </c>
      <c r="I17" s="73">
        <v>159500</v>
      </c>
      <c r="J17" s="32">
        <f t="shared" si="0"/>
        <v>1.013114721889306</v>
      </c>
      <c r="K17" s="22"/>
      <c r="L17" s="77"/>
    </row>
    <row r="18" spans="1:13" ht="12" customHeight="1" x14ac:dyDescent="0.25">
      <c r="A18" s="20"/>
      <c r="B18" s="38" t="s">
        <v>30</v>
      </c>
      <c r="C18" s="69">
        <v>58</v>
      </c>
      <c r="D18" s="70">
        <v>113595</v>
      </c>
      <c r="E18" s="69">
        <v>69500</v>
      </c>
      <c r="F18" s="70">
        <v>82421</v>
      </c>
      <c r="G18" s="69">
        <v>99084</v>
      </c>
      <c r="H18" s="71">
        <v>119000</v>
      </c>
      <c r="I18" s="73">
        <v>164500</v>
      </c>
      <c r="J18" s="32">
        <f t="shared" si="0"/>
        <v>1.1658541591830451</v>
      </c>
      <c r="K18" s="22"/>
      <c r="L18" s="77"/>
      <c r="M18" s="19"/>
    </row>
    <row r="19" spans="1:13" ht="12" customHeight="1" x14ac:dyDescent="0.25">
      <c r="A19" s="20"/>
      <c r="B19" s="37">
        <v>-1989</v>
      </c>
      <c r="C19" s="69">
        <v>29</v>
      </c>
      <c r="D19" s="69">
        <v>108299</v>
      </c>
      <c r="E19" s="69">
        <v>66000</v>
      </c>
      <c r="F19" s="69">
        <v>78800</v>
      </c>
      <c r="G19" s="69">
        <v>95713</v>
      </c>
      <c r="H19" s="69">
        <v>118000</v>
      </c>
      <c r="I19" s="70">
        <v>186000</v>
      </c>
      <c r="J19" s="32">
        <f t="shared" si="0"/>
        <v>1.1233170832901151</v>
      </c>
      <c r="K19" s="1"/>
      <c r="L19" s="1"/>
    </row>
    <row r="20" spans="1:13" s="1" customFormat="1" ht="12" customHeight="1" x14ac:dyDescent="0.25">
      <c r="A20" s="23"/>
      <c r="B20" s="38" t="s">
        <v>11</v>
      </c>
      <c r="C20" s="69">
        <v>347</v>
      </c>
      <c r="D20" s="70">
        <v>95333</v>
      </c>
      <c r="E20" s="69">
        <v>60000</v>
      </c>
      <c r="F20" s="70">
        <v>70800</v>
      </c>
      <c r="G20" s="69">
        <v>85387</v>
      </c>
      <c r="H20" s="71">
        <v>107975</v>
      </c>
      <c r="I20" s="73">
        <v>134400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4"/>
      <c r="J21" s="29"/>
      <c r="K21" s="24"/>
      <c r="L21" s="21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  <c r="L23" s="14"/>
    </row>
    <row r="24" spans="1:13" s="14" customFormat="1" ht="29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8" t="s">
        <v>14</v>
      </c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2"/>
      <c r="J25" s="18"/>
    </row>
    <row r="26" spans="1:13" ht="12" customHeight="1" x14ac:dyDescent="0.25">
      <c r="A26" s="20"/>
      <c r="B26" s="38" t="s">
        <v>36</v>
      </c>
      <c r="C26" s="69">
        <v>4</v>
      </c>
      <c r="D26" s="70"/>
      <c r="E26" s="69"/>
      <c r="F26" s="70"/>
      <c r="G26" s="69"/>
      <c r="H26" s="71"/>
      <c r="I26" s="73"/>
      <c r="J26" s="33"/>
      <c r="K26" s="22"/>
    </row>
    <row r="27" spans="1:13" ht="12" customHeight="1" x14ac:dyDescent="0.25">
      <c r="A27" s="20"/>
      <c r="B27" s="38" t="s">
        <v>35</v>
      </c>
      <c r="C27" s="69">
        <v>8</v>
      </c>
      <c r="D27" s="70"/>
      <c r="E27" s="69"/>
      <c r="F27" s="70"/>
      <c r="G27" s="69"/>
      <c r="H27" s="71"/>
      <c r="I27" s="73"/>
      <c r="J27" s="33"/>
      <c r="K27" s="22"/>
    </row>
    <row r="28" spans="1:13" ht="12" customHeight="1" x14ac:dyDescent="0.25">
      <c r="A28" s="20"/>
      <c r="B28" s="38" t="s">
        <v>34</v>
      </c>
      <c r="C28" s="69">
        <v>29</v>
      </c>
      <c r="D28" s="70">
        <v>68021</v>
      </c>
      <c r="E28" s="69">
        <v>51700</v>
      </c>
      <c r="F28" s="70">
        <v>60000</v>
      </c>
      <c r="G28" s="69">
        <v>67500</v>
      </c>
      <c r="H28" s="71">
        <v>72500</v>
      </c>
      <c r="I28" s="73">
        <v>79650</v>
      </c>
      <c r="J28" s="33">
        <f t="shared" ref="J28:J33" si="1">D28/D14</f>
        <v>0.93596147230822158</v>
      </c>
      <c r="K28" s="22"/>
    </row>
    <row r="29" spans="1:13" ht="12" customHeight="1" x14ac:dyDescent="0.25">
      <c r="A29" s="20"/>
      <c r="B29" s="38" t="s">
        <v>33</v>
      </c>
      <c r="C29" s="69">
        <v>57</v>
      </c>
      <c r="D29" s="70">
        <v>82367</v>
      </c>
      <c r="E29" s="69">
        <v>59800</v>
      </c>
      <c r="F29" s="70">
        <v>64840</v>
      </c>
      <c r="G29" s="69">
        <v>74037</v>
      </c>
      <c r="H29" s="71">
        <v>86667</v>
      </c>
      <c r="I29" s="73">
        <v>120000</v>
      </c>
      <c r="J29" s="33">
        <f t="shared" si="1"/>
        <v>0.95564450632323938</v>
      </c>
      <c r="K29" s="22"/>
    </row>
    <row r="30" spans="1:13" ht="12" customHeight="1" x14ac:dyDescent="0.25">
      <c r="A30" s="20"/>
      <c r="B30" s="38" t="s">
        <v>32</v>
      </c>
      <c r="C30" s="69">
        <v>58</v>
      </c>
      <c r="D30" s="70">
        <v>89311</v>
      </c>
      <c r="E30" s="69">
        <v>68009</v>
      </c>
      <c r="F30" s="70">
        <v>71900</v>
      </c>
      <c r="G30" s="69">
        <v>85872</v>
      </c>
      <c r="H30" s="71">
        <v>100237</v>
      </c>
      <c r="I30" s="73">
        <v>117500</v>
      </c>
      <c r="J30" s="33">
        <f t="shared" si="1"/>
        <v>0.91148554866100584</v>
      </c>
      <c r="K30" s="22"/>
    </row>
    <row r="31" spans="1:13" ht="12" customHeight="1" x14ac:dyDescent="0.25">
      <c r="A31" s="20"/>
      <c r="B31" s="38" t="s">
        <v>31</v>
      </c>
      <c r="C31" s="69">
        <v>45</v>
      </c>
      <c r="D31" s="70">
        <v>101794</v>
      </c>
      <c r="E31" s="69">
        <v>68500</v>
      </c>
      <c r="F31" s="70">
        <v>71768</v>
      </c>
      <c r="G31" s="69">
        <v>90262</v>
      </c>
      <c r="H31" s="71">
        <v>112139</v>
      </c>
      <c r="I31" s="73">
        <v>149300</v>
      </c>
      <c r="J31" s="33">
        <f t="shared" si="1"/>
        <v>0.98705504756179152</v>
      </c>
      <c r="K31" s="22"/>
    </row>
    <row r="32" spans="1:13" ht="12" customHeight="1" x14ac:dyDescent="0.25">
      <c r="A32" s="20"/>
      <c r="B32" s="38" t="s">
        <v>30</v>
      </c>
      <c r="C32" s="69">
        <v>22</v>
      </c>
      <c r="D32" s="70">
        <v>97435</v>
      </c>
      <c r="E32" s="69">
        <v>70360</v>
      </c>
      <c r="F32" s="70">
        <v>73590</v>
      </c>
      <c r="G32" s="69">
        <v>89515</v>
      </c>
      <c r="H32" s="71">
        <v>111700</v>
      </c>
      <c r="I32" s="73">
        <v>143000</v>
      </c>
      <c r="J32" s="33">
        <f t="shared" si="1"/>
        <v>0.85774021743914786</v>
      </c>
      <c r="K32" s="22"/>
    </row>
    <row r="33" spans="1:12" ht="12" customHeight="1" x14ac:dyDescent="0.25">
      <c r="A33" s="20"/>
      <c r="B33" s="37">
        <v>-1989</v>
      </c>
      <c r="C33" s="69">
        <v>24</v>
      </c>
      <c r="D33" s="69">
        <v>96410</v>
      </c>
      <c r="E33" s="69">
        <v>72198</v>
      </c>
      <c r="F33" s="69">
        <v>75609</v>
      </c>
      <c r="G33" s="69">
        <v>91838</v>
      </c>
      <c r="H33" s="69">
        <v>108948</v>
      </c>
      <c r="I33" s="70">
        <v>140658</v>
      </c>
      <c r="J33" s="33">
        <f t="shared" si="1"/>
        <v>0.89022059298793155</v>
      </c>
      <c r="K33" s="1"/>
    </row>
    <row r="34" spans="1:12" s="1" customFormat="1" ht="12" customHeight="1" x14ac:dyDescent="0.25">
      <c r="A34" s="23"/>
      <c r="B34" s="38" t="s">
        <v>11</v>
      </c>
      <c r="C34" s="69">
        <v>247</v>
      </c>
      <c r="D34" s="70">
        <v>87286</v>
      </c>
      <c r="E34" s="69">
        <v>60373</v>
      </c>
      <c r="F34" s="70">
        <v>68250</v>
      </c>
      <c r="G34" s="69">
        <v>78100</v>
      </c>
      <c r="H34" s="71">
        <v>100000</v>
      </c>
      <c r="I34" s="73">
        <v>120000</v>
      </c>
      <c r="J34" s="33"/>
      <c r="K34" s="24"/>
      <c r="L34" s="21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4"/>
      <c r="J35" s="29"/>
      <c r="K35" s="24"/>
      <c r="L35" s="21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4" ma:contentTypeDescription="Skapa ett nytt dokument." ma:contentTypeScope="" ma:versionID="e3805a66f8283d5ab16a2aea62bd0866">
  <xsd:schema xmlns:xsd="http://www.w3.org/2001/XMLSchema" xmlns:xs="http://www.w3.org/2001/XMLSchema" xmlns:p="http://schemas.microsoft.com/office/2006/metadata/properties" xmlns:ns2="338166e3-3174-4fc2-9c17-16a589e3932d" xmlns:ns3="dd1234b8-a07f-4315-b19a-b24e42894ecf" targetNamespace="http://schemas.microsoft.com/office/2006/metadata/properties" ma:root="true" ma:fieldsID="4a3f72d3ac5c82820d8da88c6140b96f" ns2:_="" ns3:_="">
    <xsd:import namespace="338166e3-3174-4fc2-9c17-16a589e3932d"/>
    <xsd:import namespace="dd1234b8-a07f-4315-b19a-b24e4289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1F8365-E221-4882-8314-D8F4B649962B}"/>
</file>

<file path=customXml/itemProps2.xml><?xml version="1.0" encoding="utf-8"?>
<ds:datastoreItem xmlns:ds="http://schemas.openxmlformats.org/officeDocument/2006/customXml" ds:itemID="{347BD134-8867-4DCF-83A9-339C7912BA20}"/>
</file>

<file path=customXml/itemProps3.xml><?xml version="1.0" encoding="utf-8"?>
<ds:datastoreItem xmlns:ds="http://schemas.openxmlformats.org/officeDocument/2006/customXml" ds:itemID="{F77E6D30-3464-4932-8143-AF02B3D4A1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2016-02-26T11:59:01Z</cp:lastPrinted>
  <dcterms:created xsi:type="dcterms:W3CDTF">2009-01-29T09:51:11Z</dcterms:created>
  <dcterms:modified xsi:type="dcterms:W3CDTF">2025-03-07T14:04:38Z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