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3B7D2EE0-337B-4560-AE09-E7ADF78FE5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3" r:id="rId5"/>
    <sheet name="3" sheetId="14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4" l="1"/>
  <c r="J14" i="4"/>
  <c r="J26" i="14"/>
  <c r="J12" i="14"/>
  <c r="J26" i="3"/>
  <c r="J12" i="3"/>
  <c r="J33" i="14"/>
  <c r="J32" i="14"/>
  <c r="J31" i="14"/>
  <c r="J30" i="14"/>
  <c r="J29" i="14"/>
  <c r="J28" i="14"/>
  <c r="J27" i="14"/>
  <c r="J19" i="14"/>
  <c r="J18" i="14"/>
  <c r="J17" i="14"/>
  <c r="J16" i="14"/>
  <c r="J15" i="14"/>
  <c r="J14" i="14"/>
  <c r="J13" i="14"/>
  <c r="J26" i="1"/>
  <c r="J12" i="1"/>
  <c r="J33" i="4"/>
  <c r="J19" i="4"/>
  <c r="J33" i="3"/>
  <c r="J33" i="1"/>
  <c r="J16" i="4" l="1"/>
  <c r="J19" i="3" l="1"/>
  <c r="J19" i="1" l="1"/>
  <c r="J32" i="1"/>
  <c r="J32" i="3"/>
  <c r="J18" i="3"/>
  <c r="J29" i="4"/>
  <c r="J30" i="4"/>
  <c r="J31" i="4"/>
  <c r="J32" i="4"/>
  <c r="J18" i="4"/>
  <c r="J18" i="1"/>
  <c r="J15" i="4"/>
  <c r="J17" i="4"/>
  <c r="J27" i="3"/>
  <c r="J28" i="3"/>
  <c r="J29" i="3"/>
  <c r="J30" i="3"/>
  <c r="J31" i="3"/>
  <c r="J13" i="3"/>
  <c r="J14" i="3"/>
  <c r="J15" i="3"/>
  <c r="J16" i="3"/>
  <c r="J17" i="3"/>
  <c r="J27" i="1"/>
  <c r="J28" i="1"/>
  <c r="J29" i="1"/>
  <c r="J30" i="1"/>
  <c r="J31" i="1"/>
  <c r="J13" i="1"/>
  <c r="J14" i="1"/>
  <c r="J15" i="1"/>
  <c r="J16" i="1"/>
  <c r="J17" i="1"/>
</calcChain>
</file>

<file path=xl/sharedStrings.xml><?xml version="1.0" encoding="utf-8"?>
<sst xmlns="http://schemas.openxmlformats.org/spreadsheetml/2006/main" count="185" uniqueCount="40">
  <si>
    <t>Total månadslön fördelat på examensår</t>
  </si>
  <si>
    <t>Civilingenjörer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</si>
  <si>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</si>
  <si>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</si>
  <si>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</si>
  <si>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</si>
  <si>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</si>
  <si>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</si>
  <si>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</si>
  <si>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</si>
  <si>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</si>
  <si>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</si>
  <si>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</si>
  <si>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</si>
  <si>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</si>
  <si>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</si>
  <si>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</si>
  <si>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</si>
  <si>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</si>
  <si>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</si>
  <si>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</si>
  <si>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</si>
  <si>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Projektledare och specialister</t>
  </si>
  <si>
    <t>Chefer/företagsledare</t>
  </si>
  <si>
    <t xml:space="preserve">Chefer/företagsledare                   </t>
  </si>
  <si>
    <t xml:space="preserve">Annan befattning                        </t>
  </si>
  <si>
    <t>Kommun och region</t>
  </si>
  <si>
    <t xml:space="preserve"> 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</si>
  <si>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</si>
  <si>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</si>
  <si>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</si>
  <si>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</si>
  <si>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</si>
  <si>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</si>
  <si>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</si>
  <si>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>Specialister</t>
  </si>
  <si>
    <t xml:space="preserve">Projektledare </t>
  </si>
  <si>
    <t xml:space="preserve">.. </t>
  </si>
  <si>
    <t>..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</si>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</sst>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9.5"/>
      <color rgb="FF000000"/>
      <name val="Arial"/>
      <family val="2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4" borderId="0" xfId="1" applyFont="1" applyFill="1" applyAlignment="1">
      <alignment horizontal="center"/>
    </xf>
    <xf numFmtId="0" fontId="1" fillId="4" borderId="6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4" borderId="8" xfId="1" applyFill="1" applyBorder="1" applyAlignment="1">
      <alignment horizontal="center"/>
    </xf>
    <xf numFmtId="0" fontId="10" fillId="4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9" xfId="1" applyNumberForma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4" borderId="0" xfId="1" applyFill="1" applyAlignment="1">
      <alignment horizontal="left"/>
    </xf>
    <xf numFmtId="9" fontId="1" fillId="0" borderId="13" xfId="1" applyNumberFormat="1" applyBorder="1" applyAlignment="1">
      <alignment horizontal="center"/>
    </xf>
    <xf numFmtId="9" fontId="1" fillId="0" borderId="13" xfId="3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1" fontId="15" fillId="0" borderId="0" xfId="1" applyNumberFormat="1" applyFont="1" applyAlignment="1">
      <alignment horizontal="center"/>
    </xf>
    <xf numFmtId="1" fontId="14" fillId="0" borderId="0" xfId="1" applyNumberFormat="1" applyFont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1" fillId="2" borderId="1" xfId="2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6" fillId="3" borderId="6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left"/>
    </xf>
    <xf numFmtId="0" fontId="10" fillId="3" borderId="0" xfId="1" applyFont="1" applyFill="1" applyAlignment="1">
      <alignment horizontal="left"/>
    </xf>
    <xf numFmtId="0" fontId="6" fillId="3" borderId="16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left"/>
    </xf>
    <xf numFmtId="0" fontId="10" fillId="0" borderId="0" xfId="2" applyFont="1" applyAlignment="1">
      <alignment horizontal="center"/>
    </xf>
    <xf numFmtId="1" fontId="6" fillId="0" borderId="16" xfId="2" applyNumberFormat="1" applyFont="1" applyBorder="1" applyAlignment="1">
      <alignment horizontal="center"/>
    </xf>
    <xf numFmtId="0" fontId="6" fillId="0" borderId="13" xfId="2" applyFont="1" applyBorder="1"/>
    <xf numFmtId="1" fontId="1" fillId="0" borderId="0" xfId="2" applyNumberFormat="1" applyAlignment="1">
      <alignment horizontal="center"/>
    </xf>
    <xf numFmtId="0" fontId="10" fillId="0" borderId="0" xfId="2" applyFont="1" applyAlignment="1">
      <alignment horizontal="left"/>
    </xf>
    <xf numFmtId="1" fontId="6" fillId="0" borderId="13" xfId="2" applyNumberFormat="1" applyFont="1" applyBorder="1"/>
    <xf numFmtId="0" fontId="2" fillId="0" borderId="0" xfId="2" applyFont="1" applyAlignment="1">
      <alignment horizontal="center"/>
    </xf>
    <xf numFmtId="1" fontId="1" fillId="0" borderId="9" xfId="2" applyNumberFormat="1" applyBorder="1" applyAlignment="1">
      <alignment horizontal="center"/>
    </xf>
    <xf numFmtId="1" fontId="1" fillId="0" borderId="12" xfId="2" applyNumberFormat="1" applyBorder="1" applyAlignment="1">
      <alignment horizontal="left"/>
    </xf>
    <xf numFmtId="0" fontId="11" fillId="0" borderId="0" xfId="2" applyFont="1" applyAlignment="1">
      <alignment horizontal="left"/>
    </xf>
    <xf numFmtId="3" fontId="1" fillId="0" borderId="15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8" fillId="2" borderId="5" xfId="1" applyFont="1" applyFill="1" applyBorder="1" applyAlignment="1">
      <alignment vertical="center" wrapText="1"/>
    </xf>
    <xf numFmtId="0" fontId="1" fillId="4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  <xf numFmtId="0" fontId="16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right"/>
    </xf>
    <xf numFmtId="0" fontId="1" fillId="4" borderId="15" xfId="1" applyFill="1" applyBorder="1" applyAlignment="1">
      <alignment horizontal="center"/>
    </xf>
    <xf numFmtId="0" fontId="1" fillId="4" borderId="0" xfId="1" applyFill="1" applyAlignment="1">
      <alignment horizontal="center"/>
    </xf>
    <xf numFmtId="0" fontId="1" fillId="4" borderId="17" xfId="1" applyFill="1" applyBorder="1" applyAlignment="1">
      <alignment horizontal="center"/>
    </xf>
    <xf numFmtId="0" fontId="1" fillId="4" borderId="19" xfId="1" applyFill="1" applyBorder="1" applyAlignment="1">
      <alignment horizontal="center"/>
    </xf>
    <xf numFmtId="0" fontId="1" fillId="4" borderId="13" xfId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i kommuner och regioner 2024</a:t>
            </a:r>
            <a:endParaRPr lang="sv-SE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410126805898226E-2"/>
          <c:y val="8.7787718606836831E-2"/>
          <c:w val="0.90019099435914363"/>
          <c:h val="0.80020570895747367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2">
                  <c:v>64987</c:v>
                </c:pt>
                <c:pt idx="3">
                  <c:v>70105</c:v>
                </c:pt>
                <c:pt idx="4">
                  <c:v>69740</c:v>
                </c:pt>
                <c:pt idx="5">
                  <c:v>84543</c:v>
                </c:pt>
                <c:pt idx="6">
                  <c:v>77456</c:v>
                </c:pt>
                <c:pt idx="7">
                  <c:v>84218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6D-44BE-89BC-F3D68CF117EE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2">
                  <c:v>62569</c:v>
                </c:pt>
                <c:pt idx="3">
                  <c:v>63629</c:v>
                </c:pt>
                <c:pt idx="4">
                  <c:v>68857</c:v>
                </c:pt>
                <c:pt idx="5">
                  <c:v>80090</c:v>
                </c:pt>
                <c:pt idx="6">
                  <c:v>78665</c:v>
                </c:pt>
                <c:pt idx="7">
                  <c:v>81787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6D-44BE-89BC-F3D68CF117EE}"/>
            </c:ext>
          </c:extLst>
        </c:ser>
        <c:ser>
          <c:idx val="4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42648</c:v>
                </c:pt>
                <c:pt idx="1">
                  <c:v>47651</c:v>
                </c:pt>
                <c:pt idx="2">
                  <c:v>50863</c:v>
                </c:pt>
                <c:pt idx="3">
                  <c:v>54055</c:v>
                </c:pt>
                <c:pt idx="4">
                  <c:v>55851</c:v>
                </c:pt>
                <c:pt idx="5">
                  <c:v>57826</c:v>
                </c:pt>
                <c:pt idx="6">
                  <c:v>57803</c:v>
                </c:pt>
                <c:pt idx="7">
                  <c:v>61128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56D-44BE-89BC-F3D68CF117EE}"/>
            </c:ext>
          </c:extLst>
        </c:ser>
        <c:ser>
          <c:idx val="5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42868</c:v>
                </c:pt>
                <c:pt idx="1">
                  <c:v>47033</c:v>
                </c:pt>
                <c:pt idx="2">
                  <c:v>50206</c:v>
                </c:pt>
                <c:pt idx="3">
                  <c:v>51633</c:v>
                </c:pt>
                <c:pt idx="4">
                  <c:v>52744</c:v>
                </c:pt>
                <c:pt idx="5">
                  <c:v>56783</c:v>
                </c:pt>
                <c:pt idx="6">
                  <c:v>57377</c:v>
                </c:pt>
                <c:pt idx="7">
                  <c:v>53400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56D-44BE-89BC-F3D68CF117EE}"/>
            </c:ext>
          </c:extLst>
        </c:ser>
        <c:ser>
          <c:idx val="2"/>
          <c:order val="4"/>
          <c:tx>
            <c:v>Projektledare, män</c:v>
          </c:tx>
          <c:spPr>
            <a:ln>
              <a:solidFill>
                <a:schemeClr val="accent2"/>
              </a:solidFill>
              <a:prstDash val="dash"/>
            </a:ln>
          </c:spPr>
          <c:marker>
            <c:symbol val="none"/>
          </c:marker>
          <c:val>
            <c:numRef>
              <c:f>'3'!$D$12:$D$19</c:f>
              <c:numCache>
                <c:formatCode>#,##0</c:formatCode>
                <c:ptCount val="8"/>
                <c:pt idx="0">
                  <c:v>42205</c:v>
                </c:pt>
                <c:pt idx="1">
                  <c:v>47690</c:v>
                </c:pt>
                <c:pt idx="2">
                  <c:v>53968</c:v>
                </c:pt>
                <c:pt idx="3">
                  <c:v>56296</c:v>
                </c:pt>
                <c:pt idx="4">
                  <c:v>58416</c:v>
                </c:pt>
                <c:pt idx="5">
                  <c:v>54710</c:v>
                </c:pt>
                <c:pt idx="6">
                  <c:v>57577</c:v>
                </c:pt>
                <c:pt idx="7">
                  <c:v>57187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A-4344-AF02-5F0559351129}"/>
            </c:ext>
          </c:extLst>
        </c:ser>
        <c:ser>
          <c:idx val="3"/>
          <c:order val="5"/>
          <c:tx>
            <c:v>Projektledare, kvinnor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'3'!$D$26:$D$33</c:f>
              <c:numCache>
                <c:formatCode>#,##0</c:formatCode>
                <c:ptCount val="8"/>
                <c:pt idx="0">
                  <c:v>42038</c:v>
                </c:pt>
                <c:pt idx="1">
                  <c:v>47933</c:v>
                </c:pt>
                <c:pt idx="2">
                  <c:v>53640</c:v>
                </c:pt>
                <c:pt idx="3">
                  <c:v>53934</c:v>
                </c:pt>
                <c:pt idx="4">
                  <c:v>56817</c:v>
                </c:pt>
                <c:pt idx="5">
                  <c:v>57945</c:v>
                </c:pt>
                <c:pt idx="6">
                  <c:v>58377</c:v>
                </c:pt>
                <c:pt idx="7">
                  <c:v>65105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A-4344-AF02-5F0559351129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39297</c:v>
                </c:pt>
                <c:pt idx="1">
                  <c:v>46352</c:v>
                </c:pt>
                <c:pt idx="2">
                  <c:v>50145</c:v>
                </c:pt>
                <c:pt idx="3">
                  <c:v>53116</c:v>
                </c:pt>
                <c:pt idx="4">
                  <c:v>53083</c:v>
                </c:pt>
                <c:pt idx="5">
                  <c:v>51940</c:v>
                </c:pt>
                <c:pt idx="6">
                  <c:v>53751</c:v>
                </c:pt>
                <c:pt idx="7">
                  <c:v>51047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56D-44BE-89BC-F3D68CF117EE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39235</c:v>
                </c:pt>
                <c:pt idx="1">
                  <c:v>45247</c:v>
                </c:pt>
                <c:pt idx="2">
                  <c:v>47059</c:v>
                </c:pt>
                <c:pt idx="3">
                  <c:v>49443</c:v>
                </c:pt>
                <c:pt idx="4">
                  <c:v>52193</c:v>
                </c:pt>
                <c:pt idx="5">
                  <c:v>51916</c:v>
                </c:pt>
                <c:pt idx="6">
                  <c:v>49440</c:v>
                </c:pt>
                <c:pt idx="7">
                  <c:v>48952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56D-44BE-89BC-F3D68CF1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66752"/>
        <c:axId val="58192640"/>
      </c:lineChart>
      <c:catAx>
        <c:axId val="5666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92640"/>
        <c:crosses val="autoZero"/>
        <c:auto val="1"/>
        <c:lblAlgn val="ctr"/>
        <c:lblOffset val="100"/>
        <c:noMultiLvlLbl val="0"/>
      </c:catAx>
      <c:valAx>
        <c:axId val="58192640"/>
        <c:scaling>
          <c:orientation val="minMax"/>
          <c:max val="9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Total månadslön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6752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8.5218394355333113E-2"/>
          <c:y val="0.10479889405297546"/>
          <c:w val="0.16282488117547012"/>
          <c:h val="0.2026684104835517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i kommuner och regioner 2024</a:t>
            </a:r>
            <a:endParaRPr lang="sv-SE" sz="1600"/>
          </a:p>
        </c:rich>
      </c:tx>
      <c:layout>
        <c:manualLayout>
          <c:xMode val="edge"/>
          <c:yMode val="edge"/>
          <c:x val="0.24782404857259413"/>
          <c:y val="1.61205987045805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775855987308386E-2"/>
          <c:y val="0.11704588643760444"/>
          <c:w val="0.90019099435914363"/>
          <c:h val="0.77094759706760818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2">
                  <c:v>0.96279255851170231</c:v>
                </c:pt>
                <c:pt idx="3">
                  <c:v>0.90762427786891087</c:v>
                </c:pt>
                <c:pt idx="4">
                  <c:v>0.98733868655004298</c:v>
                </c:pt>
                <c:pt idx="5">
                  <c:v>0.94732857835657591</c:v>
                </c:pt>
                <c:pt idx="6">
                  <c:v>1.0156088618054122</c:v>
                </c:pt>
                <c:pt idx="7">
                  <c:v>0.97113443681873235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B-4591-83AB-15ACA070D159}"/>
            </c:ext>
          </c:extLst>
        </c:ser>
        <c:ser>
          <c:idx val="5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1.0051585068467455</c:v>
                </c:pt>
                <c:pt idx="1">
                  <c:v>0.98703070239869051</c:v>
                </c:pt>
                <c:pt idx="2">
                  <c:v>0.98708294831213261</c:v>
                </c:pt>
                <c:pt idx="3">
                  <c:v>0.95519378410877809</c:v>
                </c:pt>
                <c:pt idx="4">
                  <c:v>0.94436984118458045</c:v>
                </c:pt>
                <c:pt idx="5">
                  <c:v>0.98196313077162523</c:v>
                </c:pt>
                <c:pt idx="6">
                  <c:v>0.99263014030413643</c:v>
                </c:pt>
                <c:pt idx="7">
                  <c:v>0.87357675696898307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B-4591-83AB-15ACA070D159}"/>
            </c:ext>
          </c:extLst>
        </c:ser>
        <c:ser>
          <c:idx val="2"/>
          <c:order val="2"/>
          <c:tx>
            <c:strRef>
              <c:f>'3'!$B$7</c:f>
              <c:strCache>
                <c:ptCount val="1"/>
                <c:pt idx="0">
                  <c:v>Projektledare 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'3'!$J$12:$J$19</c:f>
              <c:numCache>
                <c:formatCode>0%</c:formatCode>
                <c:ptCount val="8"/>
                <c:pt idx="0">
                  <c:v>1.0039725962224655</c:v>
                </c:pt>
                <c:pt idx="1">
                  <c:v>0.99493042371643747</c:v>
                </c:pt>
                <c:pt idx="2">
                  <c:v>1.0061148396718866</c:v>
                </c:pt>
                <c:pt idx="3">
                  <c:v>1.0437942670671561</c:v>
                </c:pt>
                <c:pt idx="4">
                  <c:v>1.0281429853740958</c:v>
                </c:pt>
                <c:pt idx="5">
                  <c:v>0.94417119682457507</c:v>
                </c:pt>
                <c:pt idx="6">
                  <c:v>0.98629597272898573</c:v>
                </c:pt>
                <c:pt idx="7">
                  <c:v>0.87838107672221799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5-46DE-A577-AE1BC0C3DDCA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0.99842227142021023</c:v>
                </c:pt>
                <c:pt idx="1">
                  <c:v>0.9761606834656541</c:v>
                </c:pt>
                <c:pt idx="2">
                  <c:v>0.93845847043573638</c:v>
                </c:pt>
                <c:pt idx="3">
                  <c:v>0.93084946155584003</c:v>
                </c:pt>
                <c:pt idx="4">
                  <c:v>0.98323380366595714</c:v>
                </c:pt>
                <c:pt idx="5">
                  <c:v>0.99953792837889877</c:v>
                </c:pt>
                <c:pt idx="6">
                  <c:v>0.91979684098900483</c:v>
                </c:pt>
                <c:pt idx="7">
                  <c:v>0.9589593903657414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B-4591-83AB-15ACA070D159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EB-4591-83AB-15ACA070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31424"/>
        <c:axId val="58343808"/>
      </c:lineChart>
      <c:catAx>
        <c:axId val="5823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343808"/>
        <c:crosses val="autoZero"/>
        <c:auto val="1"/>
        <c:lblAlgn val="ctr"/>
        <c:lblOffset val="100"/>
        <c:noMultiLvlLbl val="0"/>
      </c:catAx>
      <c:valAx>
        <c:axId val="58343808"/>
        <c:scaling>
          <c:orientation val="minMax"/>
          <c:max val="1.1000000000000001"/>
          <c:min val="0.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231424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8.7899670025011103E-2"/>
          <c:y val="0.13032317533522803"/>
          <c:w val="0.12372019172198145"/>
          <c:h val="0.1013342052417758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6145" name="Picture 1" descr="SI_logo2_rgb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073" name="Picture 1" descr="SI_logo2_rgb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4097" name="Picture 1" descr="SI_logo2_rgb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2" name="Picture 1" descr="SI_logo2_rgb">
          <a:extLst>
            <a:ext uri="{FF2B5EF4-FFF2-40B4-BE49-F238E27FC236}">
              <a16:creationId xmlns:a16="http://schemas.microsoft.com/office/drawing/2014/main" id="{CB662844-452F-4803-8551-C39038A0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0"/>
          <a:ext cx="225425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5121" name="Picture 1" descr="SI_logo2_rgb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60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16384" width="9.1796875" style="60"/>
  </cols>
  <sheetData>
    <row r="1" spans="1:7" s="39" customFormat="1" ht="16.5" customHeight="1" x14ac:dyDescent="0.25">
      <c r="B1" s="40" t="s">
        <v>27</v>
      </c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39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26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15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16</v>
      </c>
      <c r="C9" s="47" t="s">
        <v>15</v>
      </c>
      <c r="D9" s="48"/>
      <c r="E9" s="48"/>
      <c r="F9" s="48"/>
      <c r="G9" s="49"/>
    </row>
    <row r="10" spans="1:7" s="53" customFormat="1" ht="12" customHeight="1" x14ac:dyDescent="0.3">
      <c r="A10" s="15"/>
      <c r="B10" s="51" t="s">
        <v>17</v>
      </c>
      <c r="C10" s="52" t="s">
        <v>18</v>
      </c>
      <c r="D10" s="31"/>
      <c r="E10" s="31"/>
      <c r="F10" s="31"/>
      <c r="G10" s="31"/>
    </row>
    <row r="11" spans="1:7" s="53" customFormat="1" ht="12" customHeight="1" x14ac:dyDescent="0.3">
      <c r="A11" s="15"/>
      <c r="B11" s="54" t="s">
        <v>19</v>
      </c>
      <c r="C11" s="55" t="s">
        <v>20</v>
      </c>
      <c r="D11" s="31"/>
      <c r="E11" s="31"/>
      <c r="F11" s="31"/>
      <c r="G11" s="31"/>
    </row>
    <row r="12" spans="1:7" ht="12" customHeight="1" x14ac:dyDescent="0.3">
      <c r="A12" s="56"/>
      <c r="B12" s="57">
        <v>1</v>
      </c>
      <c r="C12" s="58" t="s">
        <v>21</v>
      </c>
      <c r="D12" s="59"/>
      <c r="E12" s="59"/>
      <c r="F12" s="59"/>
    </row>
    <row r="13" spans="1:7" ht="12" customHeight="1" x14ac:dyDescent="0.3">
      <c r="A13" s="56"/>
      <c r="B13" s="57">
        <v>2</v>
      </c>
      <c r="C13" s="58" t="s">
        <v>22</v>
      </c>
      <c r="D13" s="59"/>
      <c r="E13" s="59"/>
      <c r="F13" s="59"/>
    </row>
    <row r="14" spans="1:7" ht="12" customHeight="1" x14ac:dyDescent="0.3">
      <c r="A14" s="56"/>
      <c r="B14" s="57">
        <v>3</v>
      </c>
      <c r="C14" s="61" t="s">
        <v>23</v>
      </c>
      <c r="D14" s="59"/>
      <c r="E14" s="59"/>
      <c r="F14" s="59"/>
    </row>
    <row r="15" spans="1:7" s="39" customFormat="1" ht="12" customHeight="1" thickBot="1" x14ac:dyDescent="0.3">
      <c r="A15" s="62"/>
      <c r="B15" s="63"/>
      <c r="C15" s="64"/>
      <c r="D15" s="59"/>
      <c r="E15" s="59"/>
      <c r="F15" s="59"/>
      <c r="G15" s="40"/>
    </row>
    <row r="16" spans="1:7" ht="12" customHeight="1" x14ac:dyDescent="0.25"/>
    <row r="17" spans="1:1" ht="12" customHeight="1" x14ac:dyDescent="0.25">
      <c r="A17" s="65"/>
    </row>
    <row r="18" spans="1:1" x14ac:dyDescent="0.25">
      <c r="A18" s="65"/>
    </row>
    <row r="29" spans="1:1" s="40" customFormat="1" x14ac:dyDescent="0.25">
      <c r="A29" s="60"/>
    </row>
    <row r="30" spans="1:1" s="40" customFormat="1" x14ac:dyDescent="0.25">
      <c r="A30" s="60"/>
    </row>
    <row r="31" spans="1:1" s="40" customFormat="1" x14ac:dyDescent="0.25">
      <c r="A31" s="60"/>
    </row>
    <row r="32" spans="1:1" s="40" customFormat="1" x14ac:dyDescent="0.25">
      <c r="A32" s="60"/>
    </row>
    <row r="33" spans="1:1" s="40" customFormat="1" x14ac:dyDescent="0.25">
      <c r="A33" s="60"/>
    </row>
    <row r="34" spans="1:1" s="40" customFormat="1" x14ac:dyDescent="0.25">
      <c r="A34" s="60"/>
    </row>
    <row r="35" spans="1:1" s="40" customFormat="1" x14ac:dyDescent="0.25">
      <c r="A35" s="60"/>
    </row>
    <row r="36" spans="1:1" s="40" customFormat="1" x14ac:dyDescent="0.25">
      <c r="A36" s="60"/>
    </row>
    <row r="37" spans="1:1" s="40" customFormat="1" x14ac:dyDescent="0.25">
      <c r="A37" s="60"/>
    </row>
    <row r="38" spans="1:1" s="40" customFormat="1" x14ac:dyDescent="0.25">
      <c r="A38" s="60"/>
    </row>
    <row r="39" spans="1:1" s="40" customFormat="1" x14ac:dyDescent="0.25">
      <c r="A39" s="60"/>
    </row>
    <row r="40" spans="1:1" s="40" customFormat="1" x14ac:dyDescent="0.25">
      <c r="A40" s="60"/>
    </row>
    <row r="41" spans="1:1" s="40" customFormat="1" x14ac:dyDescent="0.25">
      <c r="A41" s="60"/>
    </row>
    <row r="42" spans="1:1" s="40" customFormat="1" x14ac:dyDescent="0.25">
      <c r="A42" s="60"/>
    </row>
    <row r="43" spans="1:1" s="40" customFormat="1" x14ac:dyDescent="0.25">
      <c r="A43" s="60"/>
    </row>
    <row r="44" spans="1:1" s="40" customFormat="1" x14ac:dyDescent="0.25">
      <c r="A44" s="60"/>
    </row>
    <row r="45" spans="1:1" s="40" customFormat="1" x14ac:dyDescent="0.25">
      <c r="A45" s="60"/>
    </row>
    <row r="46" spans="1:1" s="40" customFormat="1" x14ac:dyDescent="0.25">
      <c r="A46" s="60"/>
    </row>
    <row r="47" spans="1:1" s="40" customFormat="1" x14ac:dyDescent="0.25">
      <c r="A47" s="60"/>
    </row>
    <row r="48" spans="1:1" s="40" customFormat="1" x14ac:dyDescent="0.25">
      <c r="A48" s="60"/>
    </row>
    <row r="49" spans="1:1" s="40" customFormat="1" x14ac:dyDescent="0.25">
      <c r="A49" s="60"/>
    </row>
    <row r="50" spans="1:1" s="40" customFormat="1" x14ac:dyDescent="0.25">
      <c r="A50" s="60"/>
    </row>
    <row r="51" spans="1:1" s="40" customFormat="1" x14ac:dyDescent="0.25">
      <c r="A51" s="60"/>
    </row>
    <row r="52" spans="1:1" s="40" customFormat="1" x14ac:dyDescent="0.25">
      <c r="A52" s="60"/>
    </row>
    <row r="53" spans="1:1" s="40" customFormat="1" x14ac:dyDescent="0.25">
      <c r="A53" s="60"/>
    </row>
    <row r="54" spans="1:1" s="40" customFormat="1" x14ac:dyDescent="0.25">
      <c r="A54" s="60"/>
    </row>
    <row r="55" spans="1:1" s="40" customFormat="1" x14ac:dyDescent="0.25">
      <c r="A55" s="60"/>
    </row>
    <row r="56" spans="1:1" s="40" customFormat="1" x14ac:dyDescent="0.25">
      <c r="A56" s="60"/>
    </row>
    <row r="57" spans="1:1" s="40" customFormat="1" x14ac:dyDescent="0.25">
      <c r="A57" s="60"/>
    </row>
    <row r="58" spans="1:1" s="40" customFormat="1" x14ac:dyDescent="0.25">
      <c r="A58" s="60"/>
    </row>
    <row r="59" spans="1:1" s="40" customFormat="1" x14ac:dyDescent="0.25">
      <c r="A59" s="60"/>
    </row>
    <row r="60" spans="1:1" s="40" customFormat="1" x14ac:dyDescent="0.25">
      <c r="A60" s="60"/>
    </row>
    <row r="61" spans="1:1" s="40" customFormat="1" x14ac:dyDescent="0.25">
      <c r="A61" s="60"/>
    </row>
    <row r="62" spans="1:1" s="40" customFormat="1" x14ac:dyDescent="0.25">
      <c r="A62" s="60"/>
    </row>
    <row r="63" spans="1:1" s="40" customFormat="1" x14ac:dyDescent="0.25">
      <c r="A63" s="60"/>
    </row>
    <row r="64" spans="1:1" s="40" customFormat="1" x14ac:dyDescent="0.25">
      <c r="A64" s="60"/>
    </row>
    <row r="65" spans="1:1" s="40" customFormat="1" x14ac:dyDescent="0.25">
      <c r="A65" s="60"/>
    </row>
    <row r="66" spans="1:1" s="40" customFormat="1" x14ac:dyDescent="0.25">
      <c r="A66" s="60"/>
    </row>
    <row r="67" spans="1:1" s="40" customFormat="1" x14ac:dyDescent="0.25">
      <c r="A67" s="60"/>
    </row>
    <row r="68" spans="1:1" s="40" customFormat="1" x14ac:dyDescent="0.25">
      <c r="A68" s="60"/>
    </row>
    <row r="69" spans="1:1" s="40" customFormat="1" x14ac:dyDescent="0.25">
      <c r="A69" s="60"/>
    </row>
    <row r="70" spans="1:1" s="40" customFormat="1" x14ac:dyDescent="0.25">
      <c r="A70" s="60"/>
    </row>
    <row r="71" spans="1:1" s="40" customFormat="1" x14ac:dyDescent="0.25">
      <c r="A71" s="60"/>
    </row>
    <row r="72" spans="1:1" s="40" customFormat="1" x14ac:dyDescent="0.25">
      <c r="A72" s="60"/>
    </row>
    <row r="73" spans="1:1" s="40" customFormat="1" x14ac:dyDescent="0.25">
      <c r="A73" s="60"/>
    </row>
    <row r="74" spans="1:1" s="40" customFormat="1" x14ac:dyDescent="0.25">
      <c r="A74" s="60"/>
    </row>
    <row r="75" spans="1:1" s="40" customFormat="1" x14ac:dyDescent="0.25">
      <c r="A75" s="60"/>
    </row>
    <row r="76" spans="1:1" s="40" customFormat="1" x14ac:dyDescent="0.25">
      <c r="A76" s="60"/>
    </row>
    <row r="77" spans="1:1" s="40" customFormat="1" x14ac:dyDescent="0.25">
      <c r="A77" s="60"/>
    </row>
    <row r="78" spans="1:1" s="40" customFormat="1" x14ac:dyDescent="0.25">
      <c r="A78" s="60"/>
    </row>
    <row r="79" spans="1:1" s="40" customFormat="1" x14ac:dyDescent="0.25">
      <c r="A79" s="60"/>
    </row>
    <row r="80" spans="1:1" s="40" customFormat="1" x14ac:dyDescent="0.25">
      <c r="A80" s="60"/>
    </row>
    <row r="81" spans="1:1" s="40" customFormat="1" x14ac:dyDescent="0.25">
      <c r="A81" s="60"/>
    </row>
    <row r="82" spans="1:1" s="40" customFormat="1" x14ac:dyDescent="0.25">
      <c r="A82" s="60"/>
    </row>
    <row r="83" spans="1:1" s="40" customFormat="1" x14ac:dyDescent="0.25">
      <c r="A83" s="60"/>
    </row>
    <row r="84" spans="1:1" s="40" customFormat="1" x14ac:dyDescent="0.25">
      <c r="A84" s="60"/>
    </row>
    <row r="85" spans="1:1" s="40" customFormat="1" x14ac:dyDescent="0.25">
      <c r="A85" s="60"/>
    </row>
    <row r="86" spans="1:1" s="40" customFormat="1" x14ac:dyDescent="0.25">
      <c r="A86" s="60"/>
    </row>
    <row r="87" spans="1:1" s="40" customFormat="1" x14ac:dyDescent="0.25">
      <c r="A87" s="60"/>
    </row>
    <row r="88" spans="1:1" s="40" customFormat="1" x14ac:dyDescent="0.25">
      <c r="A88" s="60"/>
    </row>
    <row r="89" spans="1:1" s="40" customFormat="1" x14ac:dyDescent="0.25">
      <c r="A89" s="60"/>
    </row>
    <row r="90" spans="1:1" s="40" customFormat="1" x14ac:dyDescent="0.25">
      <c r="A90" s="60"/>
    </row>
    <row r="91" spans="1:1" s="40" customFormat="1" x14ac:dyDescent="0.25">
      <c r="A91" s="60"/>
    </row>
    <row r="92" spans="1:1" s="40" customFormat="1" x14ac:dyDescent="0.25">
      <c r="A92" s="60"/>
    </row>
    <row r="93" spans="1:1" s="40" customFormat="1" x14ac:dyDescent="0.25">
      <c r="A93" s="60"/>
    </row>
    <row r="94" spans="1:1" s="40" customFormat="1" x14ac:dyDescent="0.25">
      <c r="A94" s="60"/>
    </row>
    <row r="95" spans="1:1" s="40" customFormat="1" x14ac:dyDescent="0.25">
      <c r="A95" s="60"/>
    </row>
    <row r="96" spans="1:1" s="40" customFormat="1" x14ac:dyDescent="0.25">
      <c r="A96" s="60"/>
    </row>
    <row r="97" spans="1:1" s="40" customFormat="1" x14ac:dyDescent="0.25">
      <c r="A97" s="60"/>
    </row>
    <row r="98" spans="1:1" s="40" customFormat="1" x14ac:dyDescent="0.25">
      <c r="A98" s="60"/>
    </row>
    <row r="99" spans="1:1" s="40" customFormat="1" x14ac:dyDescent="0.25">
      <c r="A99" s="60"/>
    </row>
    <row r="100" spans="1:1" s="40" customFormat="1" x14ac:dyDescent="0.25">
      <c r="A100" s="60"/>
    </row>
    <row r="101" spans="1:1" s="40" customFormat="1" x14ac:dyDescent="0.25">
      <c r="A101" s="60"/>
    </row>
    <row r="102" spans="1:1" s="40" customFormat="1" x14ac:dyDescent="0.25">
      <c r="A102" s="60"/>
    </row>
    <row r="103" spans="1:1" s="40" customFormat="1" x14ac:dyDescent="0.25">
      <c r="A103" s="60"/>
    </row>
    <row r="104" spans="1:1" s="40" customFormat="1" x14ac:dyDescent="0.25">
      <c r="A104" s="60"/>
    </row>
    <row r="105" spans="1:1" s="40" customFormat="1" x14ac:dyDescent="0.25">
      <c r="A105" s="60"/>
    </row>
    <row r="106" spans="1:1" s="40" customFormat="1" x14ac:dyDescent="0.25">
      <c r="A106" s="60"/>
    </row>
    <row r="107" spans="1:1" s="40" customFormat="1" x14ac:dyDescent="0.25">
      <c r="A107" s="60"/>
    </row>
    <row r="108" spans="1:1" s="40" customFormat="1" x14ac:dyDescent="0.25">
      <c r="A108" s="60"/>
    </row>
    <row r="109" spans="1:1" s="40" customFormat="1" x14ac:dyDescent="0.25">
      <c r="A109" s="60"/>
    </row>
    <row r="110" spans="1:1" s="40" customFormat="1" x14ac:dyDescent="0.25">
      <c r="A110" s="60"/>
    </row>
    <row r="111" spans="1:1" s="40" customFormat="1" x14ac:dyDescent="0.25">
      <c r="A111" s="60"/>
    </row>
    <row r="112" spans="1:1" s="40" customFormat="1" x14ac:dyDescent="0.25">
      <c r="A112" s="60"/>
    </row>
    <row r="113" spans="1:1" s="40" customFormat="1" x14ac:dyDescent="0.25">
      <c r="A113" s="60"/>
    </row>
    <row r="114" spans="1:1" s="40" customFormat="1" x14ac:dyDescent="0.25">
      <c r="A114" s="60"/>
    </row>
    <row r="115" spans="1:1" s="40" customFormat="1" x14ac:dyDescent="0.25">
      <c r="A115" s="60"/>
    </row>
    <row r="116" spans="1:1" s="40" customFormat="1" x14ac:dyDescent="0.25">
      <c r="A116" s="60"/>
    </row>
    <row r="117" spans="1:1" s="40" customFormat="1" x14ac:dyDescent="0.25">
      <c r="A117" s="60"/>
    </row>
    <row r="118" spans="1:1" s="40" customFormat="1" x14ac:dyDescent="0.25">
      <c r="A118" s="60"/>
    </row>
    <row r="119" spans="1:1" s="40" customFormat="1" x14ac:dyDescent="0.25">
      <c r="A119" s="60"/>
    </row>
    <row r="120" spans="1:1" s="40" customFormat="1" x14ac:dyDescent="0.25">
      <c r="A120" s="60"/>
    </row>
    <row r="121" spans="1:1" s="40" customFormat="1" x14ac:dyDescent="0.25">
      <c r="A121" s="60"/>
    </row>
    <row r="122" spans="1:1" s="40" customFormat="1" x14ac:dyDescent="0.25">
      <c r="A122" s="60"/>
    </row>
    <row r="123" spans="1:1" s="40" customFormat="1" x14ac:dyDescent="0.25">
      <c r="A123" s="60"/>
    </row>
    <row r="124" spans="1:1" s="40" customFormat="1" x14ac:dyDescent="0.25">
      <c r="A124" s="60"/>
    </row>
    <row r="125" spans="1:1" s="40" customFormat="1" x14ac:dyDescent="0.25">
      <c r="A125" s="60"/>
    </row>
    <row r="126" spans="1:1" s="40" customFormat="1" x14ac:dyDescent="0.25">
      <c r="A126" s="60"/>
    </row>
    <row r="127" spans="1:1" s="40" customFormat="1" x14ac:dyDescent="0.25">
      <c r="A127" s="60"/>
    </row>
    <row r="128" spans="1:1" s="40" customFormat="1" x14ac:dyDescent="0.25">
      <c r="A128" s="60"/>
    </row>
    <row r="129" spans="1:1" s="40" customFormat="1" x14ac:dyDescent="0.25">
      <c r="A129" s="60"/>
    </row>
    <row r="130" spans="1:1" s="40" customFormat="1" x14ac:dyDescent="0.25">
      <c r="A130" s="60"/>
    </row>
    <row r="131" spans="1:1" s="40" customFormat="1" x14ac:dyDescent="0.25">
      <c r="A131" s="60"/>
    </row>
    <row r="132" spans="1:1" s="40" customFormat="1" x14ac:dyDescent="0.25">
      <c r="A132" s="60"/>
    </row>
    <row r="133" spans="1:1" s="40" customFormat="1" x14ac:dyDescent="0.25">
      <c r="A133" s="60"/>
    </row>
    <row r="134" spans="1:1" s="40" customFormat="1" x14ac:dyDescent="0.25">
      <c r="A134" s="60"/>
    </row>
    <row r="135" spans="1:1" s="40" customFormat="1" x14ac:dyDescent="0.25">
      <c r="A135" s="60"/>
    </row>
    <row r="136" spans="1:1" s="40" customFormat="1" x14ac:dyDescent="0.25">
      <c r="A136" s="60"/>
    </row>
    <row r="137" spans="1:1" s="40" customFormat="1" x14ac:dyDescent="0.25">
      <c r="A137" s="60"/>
    </row>
    <row r="138" spans="1:1" s="40" customFormat="1" x14ac:dyDescent="0.25">
      <c r="A138" s="60"/>
    </row>
    <row r="139" spans="1:1" s="40" customFormat="1" x14ac:dyDescent="0.25">
      <c r="A139" s="60"/>
    </row>
    <row r="140" spans="1:1" s="40" customFormat="1" x14ac:dyDescent="0.25">
      <c r="A140" s="60"/>
    </row>
    <row r="141" spans="1:1" s="40" customFormat="1" x14ac:dyDescent="0.25">
      <c r="A141" s="60"/>
    </row>
    <row r="142" spans="1:1" s="40" customFormat="1" x14ac:dyDescent="0.25">
      <c r="A142" s="60"/>
    </row>
    <row r="143" spans="1:1" s="40" customFormat="1" x14ac:dyDescent="0.25">
      <c r="A143" s="60"/>
    </row>
    <row r="144" spans="1:1" s="40" customFormat="1" x14ac:dyDescent="0.25">
      <c r="A144" s="60"/>
    </row>
    <row r="145" spans="1:1" s="40" customFormat="1" x14ac:dyDescent="0.25">
      <c r="A145" s="60"/>
    </row>
    <row r="146" spans="1:1" s="40" customFormat="1" x14ac:dyDescent="0.25">
      <c r="A146" s="60"/>
    </row>
    <row r="147" spans="1:1" s="40" customFormat="1" x14ac:dyDescent="0.25">
      <c r="A147" s="60"/>
    </row>
    <row r="148" spans="1:1" s="40" customFormat="1" x14ac:dyDescent="0.25">
      <c r="A148" s="60"/>
    </row>
    <row r="149" spans="1:1" s="40" customFormat="1" x14ac:dyDescent="0.25">
      <c r="A149" s="60"/>
    </row>
    <row r="150" spans="1:1" s="40" customFormat="1" x14ac:dyDescent="0.25">
      <c r="A150" s="60"/>
    </row>
    <row r="151" spans="1:1" s="40" customFormat="1" x14ac:dyDescent="0.25">
      <c r="A151" s="60"/>
    </row>
    <row r="152" spans="1:1" s="40" customFormat="1" x14ac:dyDescent="0.25">
      <c r="A152" s="60"/>
    </row>
    <row r="153" spans="1:1" s="40" customFormat="1" x14ac:dyDescent="0.25">
      <c r="A153" s="60"/>
    </row>
    <row r="154" spans="1:1" s="40" customFormat="1" x14ac:dyDescent="0.25">
      <c r="A154" s="60"/>
    </row>
    <row r="155" spans="1:1" s="40" customFormat="1" x14ac:dyDescent="0.25">
      <c r="A155" s="60"/>
    </row>
    <row r="156" spans="1:1" s="40" customFormat="1" x14ac:dyDescent="0.25">
      <c r="A156" s="60"/>
    </row>
    <row r="157" spans="1:1" s="40" customFormat="1" x14ac:dyDescent="0.25">
      <c r="A157" s="60"/>
    </row>
    <row r="158" spans="1:1" s="40" customFormat="1" x14ac:dyDescent="0.25">
      <c r="A158" s="60"/>
    </row>
    <row r="159" spans="1:1" s="40" customFormat="1" x14ac:dyDescent="0.25">
      <c r="A159" s="60"/>
    </row>
    <row r="160" spans="1:1" s="40" customFormat="1" x14ac:dyDescent="0.25">
      <c r="A160" s="60"/>
    </row>
    <row r="161" spans="1:1" s="40" customFormat="1" x14ac:dyDescent="0.25">
      <c r="A161" s="60"/>
    </row>
    <row r="162" spans="1:1" s="40" customFormat="1" x14ac:dyDescent="0.25">
      <c r="A162" s="60"/>
    </row>
    <row r="163" spans="1:1" s="40" customFormat="1" x14ac:dyDescent="0.25">
      <c r="A163" s="60"/>
    </row>
    <row r="164" spans="1:1" s="40" customFormat="1" x14ac:dyDescent="0.25">
      <c r="A164" s="60"/>
    </row>
    <row r="165" spans="1:1" s="40" customFormat="1" x14ac:dyDescent="0.25">
      <c r="A165" s="60"/>
    </row>
    <row r="166" spans="1:1" s="40" customFormat="1" x14ac:dyDescent="0.25">
      <c r="A166" s="60"/>
    </row>
    <row r="167" spans="1:1" s="40" customFormat="1" x14ac:dyDescent="0.25">
      <c r="A167" s="60"/>
    </row>
    <row r="168" spans="1:1" s="40" customFormat="1" x14ac:dyDescent="0.25">
      <c r="A168" s="60"/>
    </row>
    <row r="169" spans="1:1" s="40" customFormat="1" x14ac:dyDescent="0.25">
      <c r="A169" s="60"/>
    </row>
    <row r="170" spans="1:1" s="40" customFormat="1" x14ac:dyDescent="0.25">
      <c r="A170" s="60"/>
    </row>
    <row r="171" spans="1:1" s="40" customFormat="1" x14ac:dyDescent="0.25">
      <c r="A171" s="60"/>
    </row>
    <row r="172" spans="1:1" s="40" customFormat="1" x14ac:dyDescent="0.25">
      <c r="A172" s="60"/>
    </row>
    <row r="173" spans="1:1" s="40" customFormat="1" x14ac:dyDescent="0.25">
      <c r="A173" s="60"/>
    </row>
    <row r="174" spans="1:1" s="40" customFormat="1" x14ac:dyDescent="0.25">
      <c r="A174" s="60"/>
    </row>
    <row r="175" spans="1:1" s="40" customFormat="1" x14ac:dyDescent="0.25">
      <c r="A175" s="60"/>
    </row>
    <row r="176" spans="1:1" s="40" customFormat="1" x14ac:dyDescent="0.25">
      <c r="A176" s="60"/>
    </row>
    <row r="177" spans="1:1" s="40" customFormat="1" x14ac:dyDescent="0.25">
      <c r="A177" s="60"/>
    </row>
    <row r="178" spans="1:1" s="40" customFormat="1" x14ac:dyDescent="0.25">
      <c r="A178" s="60"/>
    </row>
    <row r="179" spans="1:1" s="40" customFormat="1" x14ac:dyDescent="0.25">
      <c r="A179" s="60"/>
    </row>
    <row r="180" spans="1:1" s="40" customFormat="1" x14ac:dyDescent="0.25">
      <c r="A180" s="60"/>
    </row>
    <row r="181" spans="1:1" s="40" customFormat="1" x14ac:dyDescent="0.25">
      <c r="A181" s="60"/>
    </row>
    <row r="182" spans="1:1" s="40" customFormat="1" x14ac:dyDescent="0.25">
      <c r="A182" s="60"/>
    </row>
    <row r="183" spans="1:1" s="40" customFormat="1" x14ac:dyDescent="0.25">
      <c r="A183" s="60"/>
    </row>
    <row r="184" spans="1:1" s="40" customFormat="1" x14ac:dyDescent="0.25">
      <c r="A184" s="60"/>
    </row>
    <row r="185" spans="1:1" s="40" customFormat="1" x14ac:dyDescent="0.25">
      <c r="A185" s="60"/>
    </row>
    <row r="186" spans="1:1" s="40" customFormat="1" x14ac:dyDescent="0.25">
      <c r="A186" s="60"/>
    </row>
    <row r="187" spans="1:1" s="40" customFormat="1" x14ac:dyDescent="0.25">
      <c r="A187" s="60"/>
    </row>
    <row r="188" spans="1:1" s="40" customFormat="1" x14ac:dyDescent="0.25">
      <c r="A188" s="60"/>
    </row>
    <row r="189" spans="1:1" s="40" customFormat="1" x14ac:dyDescent="0.25">
      <c r="A189" s="60"/>
    </row>
    <row r="190" spans="1:1" s="40" customFormat="1" x14ac:dyDescent="0.25">
      <c r="A190" s="60"/>
    </row>
    <row r="191" spans="1:1" s="40" customFormat="1" x14ac:dyDescent="0.25">
      <c r="A191" s="60"/>
    </row>
    <row r="192" spans="1:1" s="40" customFormat="1" x14ac:dyDescent="0.25">
      <c r="A192" s="60"/>
    </row>
    <row r="193" spans="1:1" s="40" customFormat="1" x14ac:dyDescent="0.25">
      <c r="A193" s="60"/>
    </row>
    <row r="194" spans="1:1" s="40" customFormat="1" x14ac:dyDescent="0.25">
      <c r="A194" s="60"/>
    </row>
    <row r="195" spans="1:1" s="40" customFormat="1" x14ac:dyDescent="0.25">
      <c r="A195" s="60"/>
    </row>
    <row r="196" spans="1:1" s="40" customFormat="1" x14ac:dyDescent="0.25">
      <c r="A196" s="60"/>
    </row>
    <row r="197" spans="1:1" s="40" customFormat="1" x14ac:dyDescent="0.25">
      <c r="A197" s="60"/>
    </row>
    <row r="198" spans="1:1" s="40" customFormat="1" x14ac:dyDescent="0.25">
      <c r="A198" s="60"/>
    </row>
    <row r="199" spans="1:1" s="40" customFormat="1" x14ac:dyDescent="0.25">
      <c r="A199" s="60"/>
    </row>
    <row r="200" spans="1:1" s="40" customFormat="1" x14ac:dyDescent="0.25">
      <c r="A200" s="60"/>
    </row>
    <row r="201" spans="1:1" s="40" customFormat="1" x14ac:dyDescent="0.25">
      <c r="A201" s="60"/>
    </row>
    <row r="202" spans="1:1" s="40" customFormat="1" x14ac:dyDescent="0.25">
      <c r="A202" s="60"/>
    </row>
    <row r="203" spans="1:1" s="40" customFormat="1" x14ac:dyDescent="0.25">
      <c r="A203" s="60"/>
    </row>
    <row r="204" spans="1:1" s="40" customFormat="1" x14ac:dyDescent="0.25">
      <c r="A204" s="60"/>
    </row>
    <row r="205" spans="1:1" s="40" customFormat="1" x14ac:dyDescent="0.25">
      <c r="A205" s="60"/>
    </row>
    <row r="206" spans="1:1" s="40" customFormat="1" x14ac:dyDescent="0.25">
      <c r="A206" s="60"/>
    </row>
    <row r="207" spans="1:1" s="40" customFormat="1" x14ac:dyDescent="0.25">
      <c r="A207" s="60"/>
    </row>
    <row r="208" spans="1:1" s="40" customFormat="1" x14ac:dyDescent="0.25">
      <c r="A208" s="60"/>
    </row>
    <row r="209" spans="1:1" s="40" customFormat="1" x14ac:dyDescent="0.25">
      <c r="A209" s="60"/>
    </row>
    <row r="210" spans="1:1" s="40" customFormat="1" x14ac:dyDescent="0.25">
      <c r="A210" s="60"/>
    </row>
    <row r="211" spans="1:1" s="40" customFormat="1" x14ac:dyDescent="0.25">
      <c r="A211" s="60"/>
    </row>
    <row r="212" spans="1:1" s="40" customFormat="1" x14ac:dyDescent="0.25">
      <c r="A212" s="60"/>
    </row>
    <row r="213" spans="1:1" s="40" customFormat="1" x14ac:dyDescent="0.25">
      <c r="A213" s="60"/>
    </row>
    <row r="214" spans="1:1" s="40" customFormat="1" x14ac:dyDescent="0.25">
      <c r="A214" s="60"/>
    </row>
    <row r="215" spans="1:1" s="40" customFormat="1" x14ac:dyDescent="0.25">
      <c r="A215" s="60"/>
    </row>
    <row r="216" spans="1:1" s="40" customFormat="1" x14ac:dyDescent="0.25">
      <c r="A216" s="60"/>
    </row>
    <row r="217" spans="1:1" s="40" customFormat="1" x14ac:dyDescent="0.25">
      <c r="A217" s="60"/>
    </row>
    <row r="218" spans="1:1" s="40" customFormat="1" x14ac:dyDescent="0.25">
      <c r="A218" s="60"/>
    </row>
    <row r="219" spans="1:1" s="40" customFormat="1" x14ac:dyDescent="0.25">
      <c r="A219" s="60"/>
    </row>
    <row r="220" spans="1:1" s="40" customFormat="1" x14ac:dyDescent="0.25">
      <c r="A220" s="60"/>
    </row>
    <row r="221" spans="1:1" s="40" customFormat="1" x14ac:dyDescent="0.25">
      <c r="A221" s="60"/>
    </row>
    <row r="222" spans="1:1" s="40" customFormat="1" x14ac:dyDescent="0.25">
      <c r="A222" s="60"/>
    </row>
    <row r="223" spans="1:1" s="40" customFormat="1" x14ac:dyDescent="0.25">
      <c r="A223" s="60"/>
    </row>
    <row r="224" spans="1:1" s="40" customFormat="1" x14ac:dyDescent="0.25">
      <c r="A224" s="60"/>
    </row>
    <row r="225" spans="1:1" s="40" customFormat="1" x14ac:dyDescent="0.25">
      <c r="A225" s="60"/>
    </row>
    <row r="226" spans="1:1" s="40" customFormat="1" x14ac:dyDescent="0.25">
      <c r="A226" s="60"/>
    </row>
    <row r="227" spans="1:1" s="40" customFormat="1" x14ac:dyDescent="0.25">
      <c r="A227" s="60"/>
    </row>
    <row r="228" spans="1:1" s="40" customFormat="1" x14ac:dyDescent="0.25">
      <c r="A228" s="60"/>
    </row>
    <row r="229" spans="1:1" s="40" customFormat="1" x14ac:dyDescent="0.25">
      <c r="A229" s="60"/>
    </row>
    <row r="230" spans="1:1" s="40" customFormat="1" x14ac:dyDescent="0.25">
      <c r="A230" s="60"/>
    </row>
    <row r="231" spans="1:1" s="40" customFormat="1" x14ac:dyDescent="0.25">
      <c r="A231" s="60"/>
    </row>
    <row r="232" spans="1:1" s="40" customFormat="1" x14ac:dyDescent="0.25">
      <c r="A232" s="60"/>
    </row>
    <row r="233" spans="1:1" s="40" customFormat="1" x14ac:dyDescent="0.25">
      <c r="A233" s="60"/>
    </row>
    <row r="234" spans="1:1" s="40" customFormat="1" x14ac:dyDescent="0.25">
      <c r="A234" s="60"/>
    </row>
    <row r="235" spans="1:1" s="40" customFormat="1" x14ac:dyDescent="0.25">
      <c r="A235" s="60"/>
    </row>
    <row r="236" spans="1:1" s="40" customFormat="1" x14ac:dyDescent="0.25">
      <c r="A236" s="60"/>
    </row>
    <row r="237" spans="1:1" s="40" customFormat="1" x14ac:dyDescent="0.25">
      <c r="A237" s="60"/>
    </row>
    <row r="238" spans="1:1" s="40" customFormat="1" x14ac:dyDescent="0.25">
      <c r="A238" s="60"/>
    </row>
    <row r="239" spans="1:1" s="40" customFormat="1" x14ac:dyDescent="0.25">
      <c r="A239" s="60"/>
    </row>
    <row r="240" spans="1:1" s="40" customFormat="1" x14ac:dyDescent="0.25">
      <c r="A240" s="60"/>
    </row>
    <row r="241" spans="1:1" s="40" customFormat="1" x14ac:dyDescent="0.25">
      <c r="A241" s="60"/>
    </row>
    <row r="242" spans="1:1" s="40" customFormat="1" x14ac:dyDescent="0.25">
      <c r="A242" s="60"/>
    </row>
    <row r="243" spans="1:1" s="40" customFormat="1" x14ac:dyDescent="0.25">
      <c r="A243" s="60"/>
    </row>
    <row r="244" spans="1:1" s="40" customFormat="1" x14ac:dyDescent="0.25">
      <c r="A244" s="60"/>
    </row>
    <row r="245" spans="1:1" s="40" customFormat="1" x14ac:dyDescent="0.25">
      <c r="A245" s="60"/>
    </row>
    <row r="246" spans="1:1" s="40" customFormat="1" x14ac:dyDescent="0.25">
      <c r="A246" s="60"/>
    </row>
    <row r="247" spans="1:1" s="40" customFormat="1" x14ac:dyDescent="0.25">
      <c r="A247" s="60"/>
    </row>
    <row r="248" spans="1:1" s="40" customFormat="1" x14ac:dyDescent="0.25">
      <c r="A248" s="60"/>
    </row>
    <row r="249" spans="1:1" s="40" customFormat="1" x14ac:dyDescent="0.25">
      <c r="A249" s="60"/>
    </row>
    <row r="250" spans="1:1" s="40" customFormat="1" x14ac:dyDescent="0.25">
      <c r="A250" s="60"/>
    </row>
    <row r="251" spans="1:1" s="40" customFormat="1" x14ac:dyDescent="0.25">
      <c r="A251" s="60"/>
    </row>
    <row r="252" spans="1:1" s="40" customFormat="1" x14ac:dyDescent="0.25">
      <c r="A252" s="60"/>
    </row>
    <row r="253" spans="1:1" s="40" customFormat="1" x14ac:dyDescent="0.25">
      <c r="A253" s="60"/>
    </row>
    <row r="254" spans="1:1" s="40" customFormat="1" x14ac:dyDescent="0.25">
      <c r="A254" s="60"/>
    </row>
    <row r="255" spans="1:1" s="40" customFormat="1" x14ac:dyDescent="0.25">
      <c r="A255" s="60"/>
    </row>
    <row r="256" spans="1:1" s="40" customFormat="1" x14ac:dyDescent="0.25">
      <c r="A256" s="60"/>
    </row>
    <row r="257" spans="1:1" s="40" customFormat="1" x14ac:dyDescent="0.25">
      <c r="A257" s="60"/>
    </row>
    <row r="258" spans="1:1" s="40" customFormat="1" x14ac:dyDescent="0.25">
      <c r="A258" s="60"/>
    </row>
    <row r="259" spans="1:1" s="40" customFormat="1" x14ac:dyDescent="0.25">
      <c r="A259" s="60"/>
    </row>
    <row r="260" spans="1:1" s="40" customFormat="1" x14ac:dyDescent="0.25">
      <c r="A260" s="60"/>
    </row>
    <row r="261" spans="1:1" s="40" customFormat="1" x14ac:dyDescent="0.25">
      <c r="A261" s="60"/>
    </row>
    <row r="262" spans="1:1" s="40" customFormat="1" x14ac:dyDescent="0.25">
      <c r="A262" s="60"/>
    </row>
    <row r="263" spans="1:1" s="40" customFormat="1" x14ac:dyDescent="0.25">
      <c r="A263" s="60"/>
    </row>
    <row r="264" spans="1:1" s="40" customFormat="1" x14ac:dyDescent="0.25">
      <c r="A264" s="60"/>
    </row>
    <row r="265" spans="1:1" s="40" customFormat="1" x14ac:dyDescent="0.25">
      <c r="A265" s="60"/>
    </row>
    <row r="266" spans="1:1" s="40" customFormat="1" x14ac:dyDescent="0.25">
      <c r="A266" s="60"/>
    </row>
    <row r="267" spans="1:1" s="40" customFormat="1" x14ac:dyDescent="0.25">
      <c r="A267" s="60"/>
    </row>
    <row r="268" spans="1:1" s="40" customFormat="1" x14ac:dyDescent="0.25">
      <c r="A268" s="60"/>
    </row>
    <row r="269" spans="1:1" s="40" customFormat="1" x14ac:dyDescent="0.25">
      <c r="A269" s="60"/>
    </row>
    <row r="270" spans="1:1" s="40" customFormat="1" x14ac:dyDescent="0.25">
      <c r="A270" s="60"/>
    </row>
    <row r="271" spans="1:1" s="40" customFormat="1" x14ac:dyDescent="0.25">
      <c r="A271" s="60"/>
    </row>
    <row r="272" spans="1:1" s="40" customFormat="1" x14ac:dyDescent="0.25">
      <c r="A272" s="60"/>
    </row>
    <row r="273" spans="1:1" s="40" customFormat="1" x14ac:dyDescent="0.25">
      <c r="A273" s="60"/>
    </row>
    <row r="274" spans="1:1" s="40" customFormat="1" x14ac:dyDescent="0.25">
      <c r="A274" s="60"/>
    </row>
    <row r="275" spans="1:1" s="40" customFormat="1" x14ac:dyDescent="0.25">
      <c r="A275" s="60"/>
    </row>
    <row r="276" spans="1:1" s="40" customFormat="1" x14ac:dyDescent="0.25">
      <c r="A276" s="60"/>
    </row>
    <row r="277" spans="1:1" s="40" customFormat="1" x14ac:dyDescent="0.25">
      <c r="A277" s="60"/>
    </row>
    <row r="278" spans="1:1" s="40" customFormat="1" x14ac:dyDescent="0.25">
      <c r="A278" s="60"/>
    </row>
    <row r="279" spans="1:1" s="40" customFormat="1" x14ac:dyDescent="0.25">
      <c r="A279" s="60"/>
    </row>
    <row r="280" spans="1:1" s="40" customFormat="1" x14ac:dyDescent="0.25">
      <c r="A280" s="60"/>
    </row>
    <row r="281" spans="1:1" s="40" customFormat="1" x14ac:dyDescent="0.25">
      <c r="A281" s="60"/>
    </row>
    <row r="282" spans="1:1" s="40" customFormat="1" x14ac:dyDescent="0.25">
      <c r="A282" s="60"/>
    </row>
    <row r="283" spans="1:1" s="40" customFormat="1" x14ac:dyDescent="0.25">
      <c r="A283" s="60"/>
    </row>
    <row r="284" spans="1:1" s="40" customFormat="1" x14ac:dyDescent="0.25">
      <c r="A284" s="60"/>
    </row>
    <row r="285" spans="1:1" s="40" customFormat="1" x14ac:dyDescent="0.25">
      <c r="A285" s="60"/>
    </row>
    <row r="286" spans="1:1" s="40" customFormat="1" x14ac:dyDescent="0.25">
      <c r="A286" s="60"/>
    </row>
    <row r="287" spans="1:1" s="40" customFormat="1" x14ac:dyDescent="0.25">
      <c r="A287" s="60"/>
    </row>
    <row r="288" spans="1:1" s="40" customFormat="1" x14ac:dyDescent="0.25">
      <c r="A288" s="60"/>
    </row>
    <row r="289" spans="1:1" s="40" customFormat="1" x14ac:dyDescent="0.25">
      <c r="A289" s="60"/>
    </row>
    <row r="290" spans="1:1" s="40" customFormat="1" x14ac:dyDescent="0.25">
      <c r="A290" s="60"/>
    </row>
    <row r="291" spans="1:1" s="40" customFormat="1" x14ac:dyDescent="0.25">
      <c r="A291" s="60"/>
    </row>
    <row r="292" spans="1:1" s="40" customFormat="1" x14ac:dyDescent="0.25">
      <c r="A292" s="60"/>
    </row>
    <row r="293" spans="1:1" s="40" customFormat="1" x14ac:dyDescent="0.25">
      <c r="A293" s="60"/>
    </row>
    <row r="294" spans="1:1" s="40" customFormat="1" x14ac:dyDescent="0.25">
      <c r="A294" s="60"/>
    </row>
    <row r="295" spans="1:1" s="40" customFormat="1" x14ac:dyDescent="0.25">
      <c r="A295" s="60"/>
    </row>
    <row r="296" spans="1:1" s="40" customFormat="1" x14ac:dyDescent="0.25">
      <c r="A296" s="60"/>
    </row>
    <row r="297" spans="1:1" s="40" customFormat="1" x14ac:dyDescent="0.25">
      <c r="A297" s="60"/>
    </row>
    <row r="298" spans="1:1" s="40" customFormat="1" x14ac:dyDescent="0.25">
      <c r="A298" s="60"/>
    </row>
    <row r="299" spans="1:1" s="40" customFormat="1" x14ac:dyDescent="0.25">
      <c r="A299" s="60"/>
    </row>
    <row r="300" spans="1:1" s="40" customFormat="1" x14ac:dyDescent="0.25">
      <c r="A300" s="60"/>
    </row>
    <row r="301" spans="1:1" s="40" customFormat="1" x14ac:dyDescent="0.25">
      <c r="A301" s="60"/>
    </row>
    <row r="302" spans="1:1" s="40" customFormat="1" x14ac:dyDescent="0.25">
      <c r="A302" s="60"/>
    </row>
    <row r="303" spans="1:1" s="40" customFormat="1" x14ac:dyDescent="0.25">
      <c r="A303" s="60"/>
    </row>
    <row r="304" spans="1:1" s="40" customFormat="1" x14ac:dyDescent="0.25">
      <c r="A304" s="60"/>
    </row>
    <row r="305" spans="1:1" s="40" customFormat="1" x14ac:dyDescent="0.25">
      <c r="A305" s="60"/>
    </row>
    <row r="306" spans="1:1" s="40" customFormat="1" x14ac:dyDescent="0.25">
      <c r="A306" s="60"/>
    </row>
    <row r="307" spans="1:1" s="40" customFormat="1" x14ac:dyDescent="0.25">
      <c r="A307" s="60"/>
    </row>
    <row r="308" spans="1:1" s="40" customFormat="1" x14ac:dyDescent="0.25">
      <c r="A308" s="60"/>
    </row>
    <row r="309" spans="1:1" s="40" customFormat="1" x14ac:dyDescent="0.25">
      <c r="A309" s="60"/>
    </row>
    <row r="310" spans="1:1" s="40" customFormat="1" x14ac:dyDescent="0.25">
      <c r="A310" s="60"/>
    </row>
    <row r="311" spans="1:1" s="40" customFormat="1" x14ac:dyDescent="0.25">
      <c r="A311" s="60"/>
    </row>
    <row r="312" spans="1:1" s="40" customFormat="1" x14ac:dyDescent="0.25">
      <c r="A312" s="60"/>
    </row>
    <row r="313" spans="1:1" s="40" customFormat="1" x14ac:dyDescent="0.25">
      <c r="A313" s="60"/>
    </row>
    <row r="314" spans="1:1" s="40" customFormat="1" x14ac:dyDescent="0.25">
      <c r="A314" s="60"/>
    </row>
    <row r="315" spans="1:1" s="40" customFormat="1" x14ac:dyDescent="0.25">
      <c r="A315" s="60"/>
    </row>
    <row r="316" spans="1:1" s="40" customFormat="1" x14ac:dyDescent="0.25">
      <c r="A316" s="60"/>
    </row>
    <row r="317" spans="1:1" s="40" customFormat="1" x14ac:dyDescent="0.25">
      <c r="A317" s="60"/>
    </row>
    <row r="318" spans="1:1" s="40" customFormat="1" x14ac:dyDescent="0.25">
      <c r="A318" s="60"/>
    </row>
    <row r="319" spans="1:1" s="40" customFormat="1" x14ac:dyDescent="0.25">
      <c r="A319" s="60"/>
    </row>
    <row r="320" spans="1:1" s="40" customFormat="1" x14ac:dyDescent="0.25">
      <c r="A320" s="60"/>
    </row>
    <row r="321" spans="1:1" s="40" customFormat="1" x14ac:dyDescent="0.25">
      <c r="A321" s="60"/>
    </row>
    <row r="322" spans="1:1" s="40" customFormat="1" x14ac:dyDescent="0.25">
      <c r="A322" s="60"/>
    </row>
    <row r="323" spans="1:1" s="40" customFormat="1" x14ac:dyDescent="0.25">
      <c r="A323" s="60"/>
    </row>
    <row r="324" spans="1:1" s="40" customFormat="1" x14ac:dyDescent="0.25">
      <c r="A324" s="60"/>
    </row>
    <row r="325" spans="1:1" s="40" customFormat="1" x14ac:dyDescent="0.25">
      <c r="A325" s="60"/>
    </row>
    <row r="326" spans="1:1" s="40" customFormat="1" x14ac:dyDescent="0.25">
      <c r="A326" s="60"/>
    </row>
    <row r="327" spans="1:1" s="40" customFormat="1" x14ac:dyDescent="0.25">
      <c r="A327" s="60"/>
    </row>
    <row r="328" spans="1:1" s="40" customFormat="1" x14ac:dyDescent="0.25">
      <c r="A328" s="60"/>
    </row>
    <row r="329" spans="1:1" s="40" customFormat="1" x14ac:dyDescent="0.25">
      <c r="A329" s="60"/>
    </row>
    <row r="330" spans="1:1" s="40" customFormat="1" x14ac:dyDescent="0.25">
      <c r="A330" s="60"/>
    </row>
    <row r="331" spans="1:1" s="40" customFormat="1" x14ac:dyDescent="0.25">
      <c r="A331" s="60"/>
    </row>
    <row r="332" spans="1:1" s="40" customFormat="1" x14ac:dyDescent="0.25">
      <c r="A332" s="60"/>
    </row>
    <row r="333" spans="1:1" s="40" customFormat="1" x14ac:dyDescent="0.25">
      <c r="A333" s="60"/>
    </row>
    <row r="334" spans="1:1" s="40" customFormat="1" x14ac:dyDescent="0.25">
      <c r="A334" s="60"/>
    </row>
    <row r="335" spans="1:1" s="40" customFormat="1" x14ac:dyDescent="0.25">
      <c r="A335" s="60"/>
    </row>
    <row r="336" spans="1:1" s="40" customFormat="1" x14ac:dyDescent="0.25">
      <c r="A336" s="60"/>
    </row>
    <row r="337" spans="1:1" s="40" customFormat="1" x14ac:dyDescent="0.25">
      <c r="A337" s="60"/>
    </row>
    <row r="338" spans="1:1" s="40" customFormat="1" x14ac:dyDescent="0.25">
      <c r="A338" s="60"/>
    </row>
    <row r="339" spans="1:1" s="40" customFormat="1" x14ac:dyDescent="0.25">
      <c r="A339" s="60"/>
    </row>
    <row r="340" spans="1:1" s="40" customFormat="1" x14ac:dyDescent="0.25">
      <c r="A340" s="60"/>
    </row>
    <row r="341" spans="1:1" s="40" customFormat="1" x14ac:dyDescent="0.25">
      <c r="A341" s="60"/>
    </row>
    <row r="342" spans="1:1" s="40" customFormat="1" x14ac:dyDescent="0.25">
      <c r="A342" s="60"/>
    </row>
    <row r="343" spans="1:1" s="40" customFormat="1" x14ac:dyDescent="0.25">
      <c r="A343" s="60"/>
    </row>
    <row r="344" spans="1:1" s="40" customFormat="1" x14ac:dyDescent="0.25">
      <c r="A344" s="60"/>
    </row>
    <row r="345" spans="1:1" s="40" customFormat="1" x14ac:dyDescent="0.25">
      <c r="A345" s="60"/>
    </row>
    <row r="346" spans="1:1" s="40" customFormat="1" x14ac:dyDescent="0.25">
      <c r="A346" s="60"/>
    </row>
    <row r="347" spans="1:1" s="40" customFormat="1" x14ac:dyDescent="0.25">
      <c r="A347" s="60"/>
    </row>
    <row r="348" spans="1:1" s="40" customFormat="1" x14ac:dyDescent="0.25">
      <c r="A348" s="60"/>
    </row>
    <row r="349" spans="1:1" s="40" customFormat="1" x14ac:dyDescent="0.25">
      <c r="A349" s="60"/>
    </row>
    <row r="350" spans="1:1" s="40" customFormat="1" x14ac:dyDescent="0.25">
      <c r="A350" s="60"/>
    </row>
    <row r="351" spans="1:1" s="40" customFormat="1" x14ac:dyDescent="0.25">
      <c r="A351" s="60"/>
    </row>
    <row r="352" spans="1:1" s="40" customFormat="1" x14ac:dyDescent="0.25">
      <c r="A352" s="60"/>
    </row>
    <row r="353" spans="1:1" s="40" customFormat="1" x14ac:dyDescent="0.25">
      <c r="A353" s="60"/>
    </row>
    <row r="354" spans="1:1" s="40" customFormat="1" x14ac:dyDescent="0.25">
      <c r="A354" s="60"/>
    </row>
    <row r="355" spans="1:1" s="40" customFormat="1" x14ac:dyDescent="0.25">
      <c r="A355" s="60"/>
    </row>
    <row r="356" spans="1:1" s="40" customFormat="1" x14ac:dyDescent="0.25">
      <c r="A356" s="60"/>
    </row>
    <row r="357" spans="1:1" s="40" customFormat="1" x14ac:dyDescent="0.25">
      <c r="A357" s="60"/>
    </row>
    <row r="358" spans="1:1" s="40" customFormat="1" x14ac:dyDescent="0.25">
      <c r="A358" s="60"/>
    </row>
    <row r="359" spans="1:1" s="40" customFormat="1" x14ac:dyDescent="0.25">
      <c r="A359" s="60"/>
    </row>
    <row r="360" spans="1:1" s="40" customFormat="1" x14ac:dyDescent="0.25">
      <c r="A360" s="60"/>
    </row>
    <row r="361" spans="1:1" s="40" customFormat="1" x14ac:dyDescent="0.25">
      <c r="A361" s="60"/>
    </row>
    <row r="362" spans="1:1" s="40" customFormat="1" x14ac:dyDescent="0.25">
      <c r="A362" s="60"/>
    </row>
    <row r="363" spans="1:1" s="40" customFormat="1" x14ac:dyDescent="0.25">
      <c r="A363" s="60"/>
    </row>
    <row r="364" spans="1:1" s="40" customFormat="1" x14ac:dyDescent="0.25">
      <c r="A364" s="60"/>
    </row>
    <row r="365" spans="1:1" s="40" customFormat="1" x14ac:dyDescent="0.25">
      <c r="A365" s="60"/>
    </row>
    <row r="366" spans="1:1" s="40" customFormat="1" x14ac:dyDescent="0.25">
      <c r="A366" s="60"/>
    </row>
    <row r="367" spans="1:1" s="40" customFormat="1" x14ac:dyDescent="0.25">
      <c r="A367" s="60"/>
    </row>
    <row r="368" spans="1:1" s="40" customFormat="1" x14ac:dyDescent="0.25">
      <c r="A368" s="60"/>
    </row>
    <row r="369" spans="1:1" s="40" customFormat="1" x14ac:dyDescent="0.25">
      <c r="A369" s="60"/>
    </row>
    <row r="370" spans="1:1" s="40" customFormat="1" x14ac:dyDescent="0.25">
      <c r="A370" s="60"/>
    </row>
    <row r="371" spans="1:1" s="40" customFormat="1" x14ac:dyDescent="0.25">
      <c r="A371" s="60"/>
    </row>
    <row r="372" spans="1:1" s="40" customFormat="1" x14ac:dyDescent="0.25">
      <c r="A372" s="60"/>
    </row>
    <row r="373" spans="1:1" s="40" customFormat="1" x14ac:dyDescent="0.25">
      <c r="A373" s="60"/>
    </row>
    <row r="374" spans="1:1" s="40" customFormat="1" x14ac:dyDescent="0.25">
      <c r="A374" s="60"/>
    </row>
    <row r="375" spans="1:1" s="40" customFormat="1" x14ac:dyDescent="0.25">
      <c r="A375" s="60"/>
    </row>
    <row r="376" spans="1:1" s="40" customFormat="1" x14ac:dyDescent="0.25">
      <c r="A376" s="60"/>
    </row>
    <row r="377" spans="1:1" s="40" customFormat="1" x14ac:dyDescent="0.25">
      <c r="A377" s="60"/>
    </row>
    <row r="378" spans="1:1" s="40" customFormat="1" x14ac:dyDescent="0.25">
      <c r="A378" s="60"/>
    </row>
    <row r="379" spans="1:1" s="40" customFormat="1" x14ac:dyDescent="0.25">
      <c r="A379" s="60"/>
    </row>
    <row r="380" spans="1:1" s="40" customFormat="1" x14ac:dyDescent="0.25">
      <c r="A380" s="60"/>
    </row>
    <row r="381" spans="1:1" s="40" customFormat="1" x14ac:dyDescent="0.25">
      <c r="A381" s="60"/>
    </row>
    <row r="382" spans="1:1" s="40" customFormat="1" x14ac:dyDescent="0.25">
      <c r="A382" s="60"/>
    </row>
    <row r="383" spans="1:1" s="40" customFormat="1" x14ac:dyDescent="0.25">
      <c r="A383" s="60"/>
    </row>
    <row r="384" spans="1:1" s="40" customFormat="1" x14ac:dyDescent="0.25">
      <c r="A384" s="60"/>
    </row>
    <row r="385" spans="1:1" s="40" customFormat="1" x14ac:dyDescent="0.25">
      <c r="A385" s="60"/>
    </row>
    <row r="386" spans="1:1" s="40" customFormat="1" x14ac:dyDescent="0.25">
      <c r="A386" s="60"/>
    </row>
    <row r="387" spans="1:1" s="40" customFormat="1" x14ac:dyDescent="0.25">
      <c r="A387" s="60"/>
    </row>
    <row r="388" spans="1:1" s="40" customFormat="1" x14ac:dyDescent="0.25">
      <c r="A388" s="60"/>
    </row>
    <row r="389" spans="1:1" s="40" customFormat="1" x14ac:dyDescent="0.25">
      <c r="A389" s="60"/>
    </row>
    <row r="390" spans="1:1" s="40" customFormat="1" x14ac:dyDescent="0.25">
      <c r="A390" s="60"/>
    </row>
    <row r="391" spans="1:1" s="40" customFormat="1" x14ac:dyDescent="0.25">
      <c r="A391" s="60"/>
    </row>
    <row r="392" spans="1:1" s="40" customFormat="1" x14ac:dyDescent="0.25">
      <c r="A392" s="60"/>
    </row>
    <row r="393" spans="1:1" s="40" customFormat="1" x14ac:dyDescent="0.25">
      <c r="A393" s="60"/>
    </row>
    <row r="394" spans="1:1" s="40" customFormat="1" x14ac:dyDescent="0.25">
      <c r="A394" s="60"/>
    </row>
    <row r="395" spans="1:1" s="40" customFormat="1" x14ac:dyDescent="0.25">
      <c r="A395" s="60"/>
    </row>
    <row r="396" spans="1:1" s="40" customFormat="1" x14ac:dyDescent="0.25">
      <c r="A396" s="60"/>
    </row>
    <row r="397" spans="1:1" s="40" customFormat="1" x14ac:dyDescent="0.25">
      <c r="A397" s="60"/>
    </row>
    <row r="398" spans="1:1" s="40" customFormat="1" x14ac:dyDescent="0.25">
      <c r="A398" s="60"/>
    </row>
    <row r="399" spans="1:1" s="40" customFormat="1" x14ac:dyDescent="0.25">
      <c r="A399" s="60"/>
    </row>
    <row r="400" spans="1:1" s="40" customFormat="1" x14ac:dyDescent="0.25">
      <c r="A400" s="60"/>
    </row>
    <row r="401" spans="1:1" s="40" customFormat="1" x14ac:dyDescent="0.25">
      <c r="A401" s="60"/>
    </row>
    <row r="402" spans="1:1" s="40" customFormat="1" x14ac:dyDescent="0.25">
      <c r="A402" s="60"/>
    </row>
    <row r="403" spans="1:1" s="40" customFormat="1" x14ac:dyDescent="0.25">
      <c r="A403" s="60"/>
    </row>
    <row r="404" spans="1:1" s="40" customFormat="1" x14ac:dyDescent="0.25">
      <c r="A404" s="60"/>
    </row>
    <row r="405" spans="1:1" s="40" customFormat="1" x14ac:dyDescent="0.25">
      <c r="A405" s="60"/>
    </row>
    <row r="406" spans="1:1" s="40" customFormat="1" x14ac:dyDescent="0.25">
      <c r="A406" s="60"/>
    </row>
    <row r="407" spans="1:1" s="40" customFormat="1" x14ac:dyDescent="0.25">
      <c r="A407" s="60"/>
    </row>
    <row r="408" spans="1:1" s="40" customFormat="1" x14ac:dyDescent="0.25">
      <c r="A408" s="60"/>
    </row>
    <row r="409" spans="1:1" s="40" customFormat="1" x14ac:dyDescent="0.25">
      <c r="A409" s="60"/>
    </row>
    <row r="410" spans="1:1" s="40" customFormat="1" x14ac:dyDescent="0.25">
      <c r="A410" s="60"/>
    </row>
    <row r="411" spans="1:1" s="40" customFormat="1" x14ac:dyDescent="0.25">
      <c r="A411" s="60"/>
    </row>
    <row r="412" spans="1:1" s="40" customFormat="1" x14ac:dyDescent="0.25">
      <c r="A412" s="60"/>
    </row>
    <row r="413" spans="1:1" s="40" customFormat="1" x14ac:dyDescent="0.25">
      <c r="A413" s="60"/>
    </row>
    <row r="414" spans="1:1" s="40" customFormat="1" x14ac:dyDescent="0.25">
      <c r="A414" s="60"/>
    </row>
    <row r="415" spans="1:1" s="40" customFormat="1" x14ac:dyDescent="0.25">
      <c r="A415" s="60"/>
    </row>
    <row r="416" spans="1:1" s="40" customFormat="1" x14ac:dyDescent="0.25">
      <c r="A416" s="60"/>
    </row>
    <row r="417" spans="1:1" s="40" customFormat="1" x14ac:dyDescent="0.25">
      <c r="A417" s="60"/>
    </row>
    <row r="418" spans="1:1" s="40" customFormat="1" x14ac:dyDescent="0.25">
      <c r="A418" s="60"/>
    </row>
    <row r="419" spans="1:1" s="40" customFormat="1" x14ac:dyDescent="0.25">
      <c r="A419" s="60"/>
    </row>
    <row r="420" spans="1:1" s="40" customFormat="1" x14ac:dyDescent="0.25">
      <c r="A420" s="60"/>
    </row>
    <row r="421" spans="1:1" s="40" customFormat="1" x14ac:dyDescent="0.25">
      <c r="A421" s="60"/>
    </row>
    <row r="422" spans="1:1" s="40" customFormat="1" x14ac:dyDescent="0.25">
      <c r="A422" s="60"/>
    </row>
    <row r="423" spans="1:1" s="40" customFormat="1" x14ac:dyDescent="0.25">
      <c r="A423" s="60"/>
    </row>
    <row r="424" spans="1:1" s="40" customFormat="1" x14ac:dyDescent="0.25">
      <c r="A424" s="60"/>
    </row>
    <row r="425" spans="1:1" s="40" customFormat="1" x14ac:dyDescent="0.25">
      <c r="A425" s="60"/>
    </row>
    <row r="426" spans="1:1" s="40" customFormat="1" x14ac:dyDescent="0.25">
      <c r="A426" s="60"/>
    </row>
    <row r="427" spans="1:1" s="40" customFormat="1" x14ac:dyDescent="0.25">
      <c r="A427" s="60"/>
    </row>
    <row r="428" spans="1:1" s="40" customFormat="1" x14ac:dyDescent="0.25">
      <c r="A428" s="60"/>
    </row>
    <row r="429" spans="1:1" s="40" customFormat="1" x14ac:dyDescent="0.25">
      <c r="A429" s="60"/>
    </row>
    <row r="430" spans="1:1" s="40" customFormat="1" x14ac:dyDescent="0.25">
      <c r="A430" s="60"/>
    </row>
    <row r="431" spans="1:1" s="40" customFormat="1" x14ac:dyDescent="0.25">
      <c r="A431" s="60"/>
    </row>
    <row r="432" spans="1:1" s="40" customFormat="1" x14ac:dyDescent="0.25">
      <c r="A432" s="60"/>
    </row>
    <row r="433" spans="1:1" s="40" customFormat="1" x14ac:dyDescent="0.25">
      <c r="A433" s="60"/>
    </row>
    <row r="434" spans="1:1" s="40" customFormat="1" x14ac:dyDescent="0.25">
      <c r="A434" s="60"/>
    </row>
    <row r="435" spans="1:1" s="40" customFormat="1" x14ac:dyDescent="0.25">
      <c r="A435" s="60"/>
    </row>
    <row r="436" spans="1:1" s="40" customFormat="1" x14ac:dyDescent="0.25">
      <c r="A436" s="60"/>
    </row>
    <row r="437" spans="1:1" s="40" customFormat="1" x14ac:dyDescent="0.25">
      <c r="A437" s="60"/>
    </row>
    <row r="438" spans="1:1" s="40" customFormat="1" x14ac:dyDescent="0.25">
      <c r="A438" s="60"/>
    </row>
    <row r="439" spans="1:1" s="40" customFormat="1" x14ac:dyDescent="0.25">
      <c r="A439" s="60"/>
    </row>
    <row r="440" spans="1:1" s="40" customFormat="1" x14ac:dyDescent="0.25">
      <c r="A440" s="60"/>
    </row>
    <row r="441" spans="1:1" s="40" customFormat="1" x14ac:dyDescent="0.25">
      <c r="A441" s="60"/>
    </row>
    <row r="442" spans="1:1" s="40" customFormat="1" x14ac:dyDescent="0.25">
      <c r="A442" s="60"/>
    </row>
    <row r="443" spans="1:1" s="40" customFormat="1" x14ac:dyDescent="0.25">
      <c r="A443" s="60"/>
    </row>
    <row r="444" spans="1:1" s="40" customFormat="1" x14ac:dyDescent="0.25">
      <c r="A444" s="60"/>
    </row>
    <row r="445" spans="1:1" s="40" customFormat="1" x14ac:dyDescent="0.25">
      <c r="A445" s="60"/>
    </row>
    <row r="446" spans="1:1" s="40" customFormat="1" x14ac:dyDescent="0.25">
      <c r="A446" s="60"/>
    </row>
    <row r="447" spans="1:1" s="40" customFormat="1" x14ac:dyDescent="0.25">
      <c r="A447" s="60"/>
    </row>
    <row r="448" spans="1:1" s="40" customFormat="1" x14ac:dyDescent="0.25">
      <c r="A448" s="60"/>
    </row>
    <row r="449" spans="1:1" s="40" customFormat="1" x14ac:dyDescent="0.25">
      <c r="A449" s="60"/>
    </row>
    <row r="450" spans="1:1" s="40" customFormat="1" x14ac:dyDescent="0.25">
      <c r="A450" s="60"/>
    </row>
    <row r="451" spans="1:1" s="40" customFormat="1" x14ac:dyDescent="0.25">
      <c r="A451" s="60"/>
    </row>
    <row r="452" spans="1:1" s="40" customFormat="1" x14ac:dyDescent="0.25">
      <c r="A452" s="60"/>
    </row>
    <row r="453" spans="1:1" s="40" customFormat="1" x14ac:dyDescent="0.25">
      <c r="A453" s="60"/>
    </row>
    <row r="454" spans="1:1" s="40" customFormat="1" x14ac:dyDescent="0.25">
      <c r="A454" s="60"/>
    </row>
    <row r="455" spans="1:1" s="40" customFormat="1" x14ac:dyDescent="0.25">
      <c r="A455" s="60"/>
    </row>
    <row r="456" spans="1:1" s="40" customFormat="1" x14ac:dyDescent="0.25">
      <c r="A456" s="60"/>
    </row>
    <row r="457" spans="1:1" s="40" customFormat="1" x14ac:dyDescent="0.25">
      <c r="A457" s="60"/>
    </row>
    <row r="458" spans="1:1" s="40" customFormat="1" x14ac:dyDescent="0.25">
      <c r="A458" s="60"/>
    </row>
    <row r="459" spans="1:1" s="40" customFormat="1" x14ac:dyDescent="0.25">
      <c r="A459" s="60"/>
    </row>
    <row r="460" spans="1:1" s="40" customFormat="1" x14ac:dyDescent="0.25">
      <c r="A460" s="60"/>
    </row>
    <row r="461" spans="1:1" s="40" customFormat="1" x14ac:dyDescent="0.25">
      <c r="A461" s="60"/>
    </row>
    <row r="462" spans="1:1" s="40" customFormat="1" x14ac:dyDescent="0.25">
      <c r="A462" s="60"/>
    </row>
    <row r="463" spans="1:1" s="40" customFormat="1" x14ac:dyDescent="0.25">
      <c r="A463" s="60"/>
    </row>
    <row r="464" spans="1:1" s="40" customFormat="1" x14ac:dyDescent="0.25">
      <c r="A464" s="60"/>
    </row>
    <row r="465" spans="1:1" s="40" customFormat="1" x14ac:dyDescent="0.25">
      <c r="A465" s="60"/>
    </row>
    <row r="466" spans="1:1" s="40" customFormat="1" x14ac:dyDescent="0.25">
      <c r="A466" s="60"/>
    </row>
    <row r="467" spans="1:1" s="40" customFormat="1" x14ac:dyDescent="0.25">
      <c r="A467" s="60"/>
    </row>
    <row r="468" spans="1:1" s="40" customFormat="1" x14ac:dyDescent="0.25">
      <c r="A468" s="60"/>
    </row>
    <row r="469" spans="1:1" s="40" customFormat="1" x14ac:dyDescent="0.25">
      <c r="A469" s="60"/>
    </row>
    <row r="470" spans="1:1" s="40" customFormat="1" x14ac:dyDescent="0.25">
      <c r="A470" s="60"/>
    </row>
    <row r="471" spans="1:1" s="40" customFormat="1" x14ac:dyDescent="0.25">
      <c r="A471" s="60"/>
    </row>
    <row r="472" spans="1:1" s="40" customFormat="1" x14ac:dyDescent="0.25">
      <c r="A472" s="60"/>
    </row>
    <row r="473" spans="1:1" s="40" customFormat="1" x14ac:dyDescent="0.25">
      <c r="A473" s="60"/>
    </row>
    <row r="474" spans="1:1" s="40" customFormat="1" x14ac:dyDescent="0.25">
      <c r="A474" s="60"/>
    </row>
    <row r="475" spans="1:1" s="40" customFormat="1" x14ac:dyDescent="0.25">
      <c r="A475" s="60"/>
    </row>
    <row r="476" spans="1:1" s="40" customFormat="1" x14ac:dyDescent="0.25">
      <c r="A476" s="60"/>
    </row>
    <row r="477" spans="1:1" s="40" customFormat="1" x14ac:dyDescent="0.25">
      <c r="A477" s="60"/>
    </row>
    <row r="478" spans="1:1" s="40" customFormat="1" x14ac:dyDescent="0.25">
      <c r="A478" s="60"/>
    </row>
    <row r="479" spans="1:1" s="40" customFormat="1" x14ac:dyDescent="0.25">
      <c r="A479" s="60"/>
    </row>
    <row r="480" spans="1:1" s="40" customFormat="1" x14ac:dyDescent="0.25">
      <c r="A480" s="60"/>
    </row>
    <row r="481" spans="1:1" s="40" customFormat="1" x14ac:dyDescent="0.25">
      <c r="A481" s="60"/>
    </row>
    <row r="482" spans="1:1" s="40" customFormat="1" x14ac:dyDescent="0.25">
      <c r="A482" s="60"/>
    </row>
    <row r="483" spans="1:1" s="40" customFormat="1" x14ac:dyDescent="0.25">
      <c r="A483" s="60"/>
    </row>
    <row r="484" spans="1:1" s="40" customFormat="1" x14ac:dyDescent="0.25">
      <c r="A484" s="60"/>
    </row>
    <row r="485" spans="1:1" s="40" customFormat="1" x14ac:dyDescent="0.25">
      <c r="A485" s="60"/>
    </row>
    <row r="486" spans="1:1" s="40" customFormat="1" x14ac:dyDescent="0.25">
      <c r="A486" s="60"/>
    </row>
    <row r="487" spans="1:1" s="40" customFormat="1" x14ac:dyDescent="0.25">
      <c r="A487" s="60"/>
    </row>
    <row r="488" spans="1:1" s="40" customFormat="1" x14ac:dyDescent="0.25">
      <c r="A488" s="60"/>
    </row>
    <row r="489" spans="1:1" s="40" customFormat="1" x14ac:dyDescent="0.25">
      <c r="A489" s="60"/>
    </row>
    <row r="490" spans="1:1" s="40" customFormat="1" x14ac:dyDescent="0.25">
      <c r="A490" s="60"/>
    </row>
    <row r="491" spans="1:1" s="40" customFormat="1" x14ac:dyDescent="0.25">
      <c r="A491" s="60"/>
    </row>
    <row r="492" spans="1:1" s="40" customFormat="1" x14ac:dyDescent="0.25">
      <c r="A492" s="60"/>
    </row>
    <row r="493" spans="1:1" s="40" customFormat="1" x14ac:dyDescent="0.25">
      <c r="A493" s="60"/>
    </row>
    <row r="494" spans="1:1" s="40" customFormat="1" x14ac:dyDescent="0.25">
      <c r="A494" s="60"/>
    </row>
    <row r="495" spans="1:1" s="40" customFormat="1" x14ac:dyDescent="0.25">
      <c r="A495" s="60"/>
    </row>
    <row r="496" spans="1:1" s="40" customFormat="1" x14ac:dyDescent="0.25">
      <c r="A496" s="60"/>
    </row>
    <row r="497" spans="1:1" s="40" customFormat="1" x14ac:dyDescent="0.25">
      <c r="A497" s="60"/>
    </row>
    <row r="498" spans="1:1" s="40" customFormat="1" x14ac:dyDescent="0.25">
      <c r="A498" s="60"/>
    </row>
    <row r="499" spans="1:1" s="40" customFormat="1" x14ac:dyDescent="0.25">
      <c r="A499" s="60"/>
    </row>
    <row r="500" spans="1:1" s="40" customFormat="1" x14ac:dyDescent="0.25">
      <c r="A500" s="60"/>
    </row>
    <row r="501" spans="1:1" s="40" customFormat="1" x14ac:dyDescent="0.25">
      <c r="A501" s="60"/>
    </row>
    <row r="502" spans="1:1" s="40" customFormat="1" x14ac:dyDescent="0.25">
      <c r="A502" s="60"/>
    </row>
    <row r="503" spans="1:1" s="40" customFormat="1" x14ac:dyDescent="0.25">
      <c r="A503" s="60"/>
    </row>
    <row r="504" spans="1:1" s="40" customFormat="1" x14ac:dyDescent="0.25">
      <c r="A504" s="60"/>
    </row>
    <row r="505" spans="1:1" s="40" customFormat="1" x14ac:dyDescent="0.25">
      <c r="A505" s="60"/>
    </row>
    <row r="506" spans="1:1" s="40" customFormat="1" x14ac:dyDescent="0.25">
      <c r="A506" s="60"/>
    </row>
    <row r="507" spans="1:1" s="40" customFormat="1" x14ac:dyDescent="0.25">
      <c r="A507" s="60"/>
    </row>
    <row r="508" spans="1:1" s="40" customFormat="1" x14ac:dyDescent="0.25">
      <c r="A508" s="60"/>
    </row>
    <row r="509" spans="1:1" s="40" customFormat="1" x14ac:dyDescent="0.25">
      <c r="A509" s="60"/>
    </row>
    <row r="510" spans="1:1" s="40" customFormat="1" x14ac:dyDescent="0.25">
      <c r="A510" s="60"/>
    </row>
    <row r="511" spans="1:1" s="40" customFormat="1" x14ac:dyDescent="0.25">
      <c r="A511" s="60"/>
    </row>
    <row r="512" spans="1:1" s="40" customFormat="1" x14ac:dyDescent="0.25">
      <c r="A512" s="60"/>
    </row>
    <row r="513" spans="1:1" s="40" customFormat="1" x14ac:dyDescent="0.25">
      <c r="A513" s="60"/>
    </row>
    <row r="514" spans="1:1" s="40" customFormat="1" x14ac:dyDescent="0.25">
      <c r="A514" s="60"/>
    </row>
    <row r="515" spans="1:1" s="40" customFormat="1" x14ac:dyDescent="0.25">
      <c r="A515" s="60"/>
    </row>
    <row r="516" spans="1:1" s="40" customFormat="1" x14ac:dyDescent="0.25">
      <c r="A516" s="60"/>
    </row>
    <row r="517" spans="1:1" s="40" customFormat="1" x14ac:dyDescent="0.25">
      <c r="A517" s="60"/>
    </row>
    <row r="518" spans="1:1" s="40" customFormat="1" x14ac:dyDescent="0.25">
      <c r="A518" s="60"/>
    </row>
    <row r="519" spans="1:1" s="40" customFormat="1" x14ac:dyDescent="0.25">
      <c r="A519" s="60"/>
    </row>
    <row r="520" spans="1:1" s="40" customFormat="1" x14ac:dyDescent="0.25">
      <c r="A520" s="60"/>
    </row>
    <row r="521" spans="1:1" s="40" customFormat="1" x14ac:dyDescent="0.25">
      <c r="A521" s="60"/>
    </row>
    <row r="522" spans="1:1" s="40" customFormat="1" x14ac:dyDescent="0.25">
      <c r="A522" s="60"/>
    </row>
    <row r="523" spans="1:1" s="40" customFormat="1" x14ac:dyDescent="0.25">
      <c r="A523" s="60"/>
    </row>
    <row r="524" spans="1:1" s="40" customFormat="1" x14ac:dyDescent="0.25">
      <c r="A524" s="60"/>
    </row>
    <row r="525" spans="1:1" s="40" customFormat="1" x14ac:dyDescent="0.25">
      <c r="A525" s="60"/>
    </row>
    <row r="526" spans="1:1" s="40" customFormat="1" x14ac:dyDescent="0.25">
      <c r="A526" s="60"/>
    </row>
    <row r="527" spans="1:1" s="40" customFormat="1" x14ac:dyDescent="0.25">
      <c r="A527" s="60"/>
    </row>
    <row r="528" spans="1:1" s="40" customFormat="1" x14ac:dyDescent="0.25">
      <c r="A528" s="60"/>
    </row>
    <row r="529" spans="1:1" s="40" customFormat="1" x14ac:dyDescent="0.25">
      <c r="A529" s="60"/>
    </row>
    <row r="530" spans="1:1" s="40" customFormat="1" x14ac:dyDescent="0.25">
      <c r="A530" s="60"/>
    </row>
    <row r="531" spans="1:1" s="40" customFormat="1" x14ac:dyDescent="0.25">
      <c r="A531" s="60"/>
    </row>
    <row r="532" spans="1:1" s="40" customFormat="1" x14ac:dyDescent="0.25">
      <c r="A532" s="60"/>
    </row>
    <row r="533" spans="1:1" s="40" customFormat="1" x14ac:dyDescent="0.25">
      <c r="A533" s="60"/>
    </row>
    <row r="534" spans="1:1" s="40" customFormat="1" x14ac:dyDescent="0.25">
      <c r="A534" s="60"/>
    </row>
    <row r="535" spans="1:1" s="40" customFormat="1" x14ac:dyDescent="0.25">
      <c r="A535" s="60"/>
    </row>
    <row r="536" spans="1:1" s="40" customFormat="1" x14ac:dyDescent="0.25">
      <c r="A536" s="60"/>
    </row>
    <row r="537" spans="1:1" s="40" customFormat="1" x14ac:dyDescent="0.25">
      <c r="A537" s="60"/>
    </row>
    <row r="538" spans="1:1" s="40" customFormat="1" x14ac:dyDescent="0.25">
      <c r="A538" s="60"/>
    </row>
    <row r="539" spans="1:1" s="40" customFormat="1" x14ac:dyDescent="0.25">
      <c r="A539" s="60"/>
    </row>
    <row r="540" spans="1:1" s="40" customFormat="1" x14ac:dyDescent="0.25">
      <c r="A540" s="60"/>
    </row>
    <row r="541" spans="1:1" s="40" customFormat="1" x14ac:dyDescent="0.25">
      <c r="A541" s="60"/>
    </row>
    <row r="542" spans="1:1" s="40" customFormat="1" x14ac:dyDescent="0.25">
      <c r="A542" s="60"/>
    </row>
    <row r="543" spans="1:1" s="40" customFormat="1" x14ac:dyDescent="0.25">
      <c r="A543" s="60"/>
    </row>
    <row r="544" spans="1:1" s="40" customFormat="1" x14ac:dyDescent="0.25">
      <c r="A544" s="60"/>
    </row>
    <row r="545" spans="1:1" s="40" customFormat="1" x14ac:dyDescent="0.25">
      <c r="A545" s="60"/>
    </row>
    <row r="546" spans="1:1" s="40" customFormat="1" x14ac:dyDescent="0.25">
      <c r="A546" s="60"/>
    </row>
    <row r="547" spans="1:1" s="40" customFormat="1" x14ac:dyDescent="0.25">
      <c r="A547" s="60"/>
    </row>
    <row r="548" spans="1:1" s="40" customFormat="1" x14ac:dyDescent="0.25">
      <c r="A548" s="60"/>
    </row>
    <row r="549" spans="1:1" s="40" customFormat="1" x14ac:dyDescent="0.25">
      <c r="A549" s="60"/>
    </row>
    <row r="550" spans="1:1" s="40" customFormat="1" x14ac:dyDescent="0.25">
      <c r="A550" s="60"/>
    </row>
    <row r="551" spans="1:1" s="40" customFormat="1" x14ac:dyDescent="0.25">
      <c r="A551" s="60"/>
    </row>
    <row r="552" spans="1:1" s="40" customFormat="1" x14ac:dyDescent="0.25">
      <c r="A552" s="60"/>
    </row>
    <row r="553" spans="1:1" s="40" customFormat="1" x14ac:dyDescent="0.25">
      <c r="A553" s="60"/>
    </row>
    <row r="554" spans="1:1" s="40" customFormat="1" x14ac:dyDescent="0.25">
      <c r="A554" s="60"/>
    </row>
    <row r="555" spans="1:1" s="40" customFormat="1" x14ac:dyDescent="0.25">
      <c r="A555" s="60"/>
    </row>
    <row r="556" spans="1:1" s="40" customFormat="1" x14ac:dyDescent="0.25">
      <c r="A556" s="60"/>
    </row>
    <row r="557" spans="1:1" s="40" customFormat="1" x14ac:dyDescent="0.25">
      <c r="A557" s="60"/>
    </row>
    <row r="558" spans="1:1" s="40" customFormat="1" x14ac:dyDescent="0.25">
      <c r="A558" s="60"/>
    </row>
    <row r="559" spans="1:1" s="40" customFormat="1" x14ac:dyDescent="0.25">
      <c r="A559" s="60"/>
    </row>
    <row r="560" spans="1:1" s="40" customFormat="1" x14ac:dyDescent="0.25">
      <c r="A560" s="60"/>
    </row>
    <row r="561" spans="1:1" s="40" customFormat="1" x14ac:dyDescent="0.25">
      <c r="A561" s="60"/>
    </row>
    <row r="562" spans="1:1" s="40" customFormat="1" x14ac:dyDescent="0.25">
      <c r="A562" s="60"/>
    </row>
    <row r="563" spans="1:1" s="40" customFormat="1" x14ac:dyDescent="0.25">
      <c r="A563" s="60"/>
    </row>
    <row r="564" spans="1:1" s="40" customFormat="1" x14ac:dyDescent="0.25">
      <c r="A564" s="60"/>
    </row>
    <row r="565" spans="1:1" s="40" customFormat="1" x14ac:dyDescent="0.25">
      <c r="A565" s="60"/>
    </row>
    <row r="566" spans="1:1" s="40" customFormat="1" x14ac:dyDescent="0.25">
      <c r="A566" s="60"/>
    </row>
    <row r="567" spans="1:1" s="40" customFormat="1" x14ac:dyDescent="0.25">
      <c r="A567" s="60"/>
    </row>
    <row r="568" spans="1:1" s="40" customFormat="1" x14ac:dyDescent="0.25">
      <c r="A568" s="60"/>
    </row>
    <row r="569" spans="1:1" s="40" customFormat="1" x14ac:dyDescent="0.25">
      <c r="A569" s="60"/>
    </row>
    <row r="570" spans="1:1" s="40" customFormat="1" x14ac:dyDescent="0.25">
      <c r="A570" s="60"/>
    </row>
    <row r="571" spans="1:1" s="40" customFormat="1" x14ac:dyDescent="0.25">
      <c r="A571" s="60"/>
    </row>
    <row r="572" spans="1:1" s="40" customFormat="1" x14ac:dyDescent="0.25">
      <c r="A572" s="60"/>
    </row>
    <row r="573" spans="1:1" s="40" customFormat="1" x14ac:dyDescent="0.25">
      <c r="A573" s="60"/>
    </row>
    <row r="574" spans="1:1" s="40" customFormat="1" x14ac:dyDescent="0.25">
      <c r="A574" s="60"/>
    </row>
    <row r="575" spans="1:1" s="40" customFormat="1" x14ac:dyDescent="0.25">
      <c r="A575" s="60"/>
    </row>
    <row r="576" spans="1:1" s="40" customFormat="1" x14ac:dyDescent="0.25">
      <c r="A576" s="60"/>
    </row>
    <row r="577" spans="1:1" s="40" customFormat="1" x14ac:dyDescent="0.25">
      <c r="A577" s="60"/>
    </row>
    <row r="578" spans="1:1" s="40" customFormat="1" x14ac:dyDescent="0.25">
      <c r="A578" s="60"/>
    </row>
    <row r="579" spans="1:1" s="40" customFormat="1" x14ac:dyDescent="0.25">
      <c r="A579" s="60"/>
    </row>
    <row r="580" spans="1:1" s="40" customFormat="1" x14ac:dyDescent="0.25">
      <c r="A580" s="60"/>
    </row>
    <row r="581" spans="1:1" s="40" customFormat="1" x14ac:dyDescent="0.25">
      <c r="A581" s="60"/>
    </row>
    <row r="582" spans="1:1" s="40" customFormat="1" x14ac:dyDescent="0.25">
      <c r="A582" s="60"/>
    </row>
    <row r="583" spans="1:1" s="40" customFormat="1" x14ac:dyDescent="0.25">
      <c r="A583" s="60"/>
    </row>
    <row r="584" spans="1:1" s="40" customFormat="1" x14ac:dyDescent="0.25">
      <c r="A584" s="60"/>
    </row>
    <row r="585" spans="1:1" s="40" customFormat="1" x14ac:dyDescent="0.25">
      <c r="A585" s="60"/>
    </row>
    <row r="586" spans="1:1" s="40" customFormat="1" x14ac:dyDescent="0.25">
      <c r="A586" s="60"/>
    </row>
    <row r="587" spans="1:1" s="40" customFormat="1" x14ac:dyDescent="0.25">
      <c r="A587" s="60"/>
    </row>
    <row r="588" spans="1:1" s="40" customFormat="1" x14ac:dyDescent="0.25">
      <c r="A588" s="60"/>
    </row>
    <row r="589" spans="1:1" s="40" customFormat="1" x14ac:dyDescent="0.25">
      <c r="A589" s="60"/>
    </row>
    <row r="590" spans="1:1" s="40" customFormat="1" x14ac:dyDescent="0.25">
      <c r="A590" s="60"/>
    </row>
    <row r="591" spans="1:1" s="40" customFormat="1" x14ac:dyDescent="0.25">
      <c r="A591" s="60"/>
    </row>
    <row r="592" spans="1:1" s="40" customFormat="1" x14ac:dyDescent="0.25">
      <c r="A592" s="60"/>
    </row>
    <row r="593" spans="1:1" s="40" customFormat="1" x14ac:dyDescent="0.25">
      <c r="A593" s="60"/>
    </row>
    <row r="594" spans="1:1" s="40" customFormat="1" x14ac:dyDescent="0.25">
      <c r="A594" s="60"/>
    </row>
    <row r="595" spans="1:1" s="40" customFormat="1" x14ac:dyDescent="0.25">
      <c r="A595" s="60"/>
    </row>
    <row r="596" spans="1:1" s="40" customFormat="1" x14ac:dyDescent="0.25">
      <c r="A596" s="60"/>
    </row>
    <row r="597" spans="1:1" s="40" customFormat="1" x14ac:dyDescent="0.25">
      <c r="A597" s="60"/>
    </row>
    <row r="598" spans="1:1" s="40" customFormat="1" x14ac:dyDescent="0.25">
      <c r="A598" s="60"/>
    </row>
    <row r="599" spans="1:1" s="40" customFormat="1" x14ac:dyDescent="0.25">
      <c r="A599" s="60"/>
    </row>
    <row r="600" spans="1:1" s="40" customFormat="1" x14ac:dyDescent="0.25">
      <c r="A600" s="60"/>
    </row>
    <row r="601" spans="1:1" s="40" customFormat="1" x14ac:dyDescent="0.25">
      <c r="A601" s="60"/>
    </row>
    <row r="602" spans="1:1" s="40" customFormat="1" x14ac:dyDescent="0.25">
      <c r="A602" s="60"/>
    </row>
    <row r="603" spans="1:1" s="40" customFormat="1" x14ac:dyDescent="0.25">
      <c r="A603" s="60"/>
    </row>
    <row r="604" spans="1:1" s="40" customFormat="1" x14ac:dyDescent="0.25">
      <c r="A604" s="60"/>
    </row>
    <row r="605" spans="1:1" s="40" customFormat="1" x14ac:dyDescent="0.25">
      <c r="A605" s="60"/>
    </row>
    <row r="606" spans="1:1" s="40" customFormat="1" x14ac:dyDescent="0.25">
      <c r="A606" s="60"/>
    </row>
    <row r="607" spans="1:1" s="40" customFormat="1" x14ac:dyDescent="0.25">
      <c r="A607" s="60"/>
    </row>
    <row r="608" spans="1:1" s="40" customFormat="1" x14ac:dyDescent="0.25">
      <c r="A608" s="60"/>
    </row>
    <row r="609" spans="1:1" s="40" customFormat="1" x14ac:dyDescent="0.25">
      <c r="A609" s="60"/>
    </row>
    <row r="610" spans="1:1" s="40" customFormat="1" x14ac:dyDescent="0.25">
      <c r="A610" s="60"/>
    </row>
    <row r="611" spans="1:1" s="40" customFormat="1" x14ac:dyDescent="0.25">
      <c r="A611" s="60"/>
    </row>
    <row r="612" spans="1:1" s="40" customFormat="1" x14ac:dyDescent="0.25">
      <c r="A612" s="60"/>
    </row>
    <row r="613" spans="1:1" s="40" customFormat="1" x14ac:dyDescent="0.25">
      <c r="A613" s="60"/>
    </row>
    <row r="614" spans="1:1" s="40" customFormat="1" x14ac:dyDescent="0.25">
      <c r="A614" s="60"/>
    </row>
    <row r="615" spans="1:1" s="40" customFormat="1" x14ac:dyDescent="0.25">
      <c r="A615" s="60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26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1796875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2" t="s">
        <v>26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25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30.7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9" t="s">
        <v>13</v>
      </c>
      <c r="L10" s="1"/>
      <c r="M10" s="1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21"/>
      <c r="M11" s="21"/>
    </row>
    <row r="12" spans="1:13" ht="12" customHeight="1" x14ac:dyDescent="0.25">
      <c r="A12" s="20"/>
      <c r="B12" s="38" t="s">
        <v>34</v>
      </c>
      <c r="C12" s="66">
        <v>53</v>
      </c>
      <c r="D12" s="67">
        <v>39297</v>
      </c>
      <c r="E12" s="66">
        <v>35000</v>
      </c>
      <c r="F12" s="67">
        <v>36000</v>
      </c>
      <c r="G12" s="66">
        <v>39000</v>
      </c>
      <c r="H12" s="68">
        <v>41950</v>
      </c>
      <c r="I12" s="71">
        <v>45300</v>
      </c>
      <c r="J12" s="32">
        <f>D12/D26</f>
        <v>1.0015802217407928</v>
      </c>
      <c r="K12" s="34">
        <v>1</v>
      </c>
    </row>
    <row r="13" spans="1:13" ht="12" customHeight="1" x14ac:dyDescent="0.3">
      <c r="A13" s="20"/>
      <c r="B13" s="38" t="s">
        <v>33</v>
      </c>
      <c r="C13" s="66">
        <v>52</v>
      </c>
      <c r="D13" s="67">
        <v>46352</v>
      </c>
      <c r="E13" s="66">
        <v>38355</v>
      </c>
      <c r="F13" s="67">
        <v>41600</v>
      </c>
      <c r="G13" s="66">
        <v>45500</v>
      </c>
      <c r="H13" s="68">
        <v>50525</v>
      </c>
      <c r="I13" s="71">
        <v>56800</v>
      </c>
      <c r="J13" s="32">
        <f t="shared" ref="J13:J19" si="0">D13/D27</f>
        <v>1.0244215086083055</v>
      </c>
      <c r="K13" s="35">
        <v>1</v>
      </c>
      <c r="L13" s="73"/>
      <c r="M13" s="73"/>
    </row>
    <row r="14" spans="1:13" ht="12" customHeight="1" x14ac:dyDescent="0.25">
      <c r="A14" s="20"/>
      <c r="B14" s="38" t="s">
        <v>32</v>
      </c>
      <c r="C14" s="66">
        <v>39</v>
      </c>
      <c r="D14" s="67">
        <v>50145</v>
      </c>
      <c r="E14" s="66">
        <v>41500</v>
      </c>
      <c r="F14" s="67">
        <v>44300</v>
      </c>
      <c r="G14" s="66">
        <v>49300</v>
      </c>
      <c r="H14" s="68">
        <v>55000</v>
      </c>
      <c r="I14" s="71">
        <v>58600</v>
      </c>
      <c r="J14" s="32">
        <f t="shared" si="0"/>
        <v>1.0655772540852972</v>
      </c>
      <c r="K14" s="35">
        <v>1</v>
      </c>
      <c r="L14" s="74"/>
      <c r="M14" s="74"/>
    </row>
    <row r="15" spans="1:13" ht="12" customHeight="1" x14ac:dyDescent="0.25">
      <c r="A15" s="20"/>
      <c r="B15" s="38" t="s">
        <v>31</v>
      </c>
      <c r="C15" s="66">
        <v>31</v>
      </c>
      <c r="D15" s="67">
        <v>53116</v>
      </c>
      <c r="E15" s="66">
        <v>43200</v>
      </c>
      <c r="F15" s="67">
        <v>47500</v>
      </c>
      <c r="G15" s="66">
        <v>53100</v>
      </c>
      <c r="H15" s="68">
        <v>58000</v>
      </c>
      <c r="I15" s="71">
        <v>61500</v>
      </c>
      <c r="J15" s="32">
        <f t="shared" si="0"/>
        <v>1.07428756345691</v>
      </c>
      <c r="K15" s="35">
        <v>1</v>
      </c>
      <c r="L15" s="74"/>
      <c r="M15" s="74"/>
    </row>
    <row r="16" spans="1:13" ht="12" customHeight="1" x14ac:dyDescent="0.25">
      <c r="A16" s="20"/>
      <c r="B16" s="38" t="s">
        <v>30</v>
      </c>
      <c r="C16" s="66">
        <v>34</v>
      </c>
      <c r="D16" s="67">
        <v>53083</v>
      </c>
      <c r="E16" s="66">
        <v>40300</v>
      </c>
      <c r="F16" s="67">
        <v>46400</v>
      </c>
      <c r="G16" s="66">
        <v>54208</v>
      </c>
      <c r="H16" s="68">
        <v>58080</v>
      </c>
      <c r="I16" s="71">
        <v>64000</v>
      </c>
      <c r="J16" s="32">
        <f t="shared" si="0"/>
        <v>1.0170520951085396</v>
      </c>
      <c r="K16" s="35">
        <v>1</v>
      </c>
      <c r="L16" s="74"/>
      <c r="M16" s="74"/>
    </row>
    <row r="17" spans="1:13" ht="12" customHeight="1" x14ac:dyDescent="0.25">
      <c r="A17" s="20"/>
      <c r="B17" s="38" t="s">
        <v>29</v>
      </c>
      <c r="C17" s="66">
        <v>31</v>
      </c>
      <c r="D17" s="67">
        <v>51940</v>
      </c>
      <c r="E17" s="66">
        <v>40000</v>
      </c>
      <c r="F17" s="67">
        <v>45500</v>
      </c>
      <c r="G17" s="66">
        <v>49600</v>
      </c>
      <c r="H17" s="68">
        <v>58500</v>
      </c>
      <c r="I17" s="71">
        <v>69500</v>
      </c>
      <c r="J17" s="32">
        <f t="shared" si="0"/>
        <v>1.0004622852299869</v>
      </c>
      <c r="K17" s="35">
        <v>1</v>
      </c>
      <c r="L17" s="74"/>
      <c r="M17" s="74"/>
    </row>
    <row r="18" spans="1:13" ht="12" customHeight="1" x14ac:dyDescent="0.25">
      <c r="A18" s="20"/>
      <c r="B18" s="38" t="s">
        <v>28</v>
      </c>
      <c r="C18" s="66">
        <v>37</v>
      </c>
      <c r="D18" s="67">
        <v>53751</v>
      </c>
      <c r="E18" s="66">
        <v>38750</v>
      </c>
      <c r="F18" s="67">
        <v>46900</v>
      </c>
      <c r="G18" s="66">
        <v>53400</v>
      </c>
      <c r="H18" s="68">
        <v>61700</v>
      </c>
      <c r="I18" s="71">
        <v>67800</v>
      </c>
      <c r="J18" s="32">
        <f t="shared" si="0"/>
        <v>1.0871966019417476</v>
      </c>
      <c r="K18" s="35">
        <v>1</v>
      </c>
      <c r="L18" s="74"/>
      <c r="M18" s="74"/>
    </row>
    <row r="19" spans="1:13" ht="12" customHeight="1" x14ac:dyDescent="0.25">
      <c r="A19" s="20"/>
      <c r="B19" s="37">
        <v>-1989</v>
      </c>
      <c r="C19" s="66">
        <v>53</v>
      </c>
      <c r="D19" s="66">
        <v>51047</v>
      </c>
      <c r="E19" s="66">
        <v>38800</v>
      </c>
      <c r="F19" s="66">
        <v>42700</v>
      </c>
      <c r="G19" s="66">
        <v>48200</v>
      </c>
      <c r="H19" s="66">
        <v>56700</v>
      </c>
      <c r="I19" s="67">
        <v>68000</v>
      </c>
      <c r="J19" s="32">
        <f t="shared" si="0"/>
        <v>1.0427970256577872</v>
      </c>
      <c r="K19" s="35">
        <v>1</v>
      </c>
      <c r="L19" s="74"/>
      <c r="M19" s="74"/>
    </row>
    <row r="20" spans="1:13" s="1" customFormat="1" ht="12" customHeight="1" x14ac:dyDescent="0.25">
      <c r="A20" s="23"/>
      <c r="B20" s="38" t="s">
        <v>11</v>
      </c>
      <c r="C20" s="66">
        <v>330</v>
      </c>
      <c r="D20" s="67">
        <v>49105</v>
      </c>
      <c r="E20" s="66">
        <v>37650</v>
      </c>
      <c r="F20" s="67">
        <v>41700</v>
      </c>
      <c r="G20" s="66">
        <v>48000</v>
      </c>
      <c r="H20" s="68">
        <v>55100</v>
      </c>
      <c r="I20" s="71">
        <v>62000</v>
      </c>
      <c r="J20" s="32"/>
      <c r="K20" s="36">
        <v>1</v>
      </c>
      <c r="L20" s="74"/>
      <c r="M20" s="7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  <c r="L21" s="74"/>
      <c r="M21" s="74"/>
    </row>
    <row r="22" spans="1:13" ht="12" customHeight="1" x14ac:dyDescent="0.25">
      <c r="E22" s="2"/>
      <c r="L22" s="74"/>
      <c r="M22" s="74"/>
    </row>
    <row r="23" spans="1:13" ht="12" customHeight="1" thickBot="1" x14ac:dyDescent="0.3">
      <c r="A23" s="30"/>
      <c r="B23" s="2" t="s">
        <v>12</v>
      </c>
      <c r="E23" s="2"/>
      <c r="L23" s="1"/>
      <c r="M23" s="1"/>
    </row>
    <row r="24" spans="1:13" s="14" customFormat="1" ht="29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9" t="s">
        <v>14</v>
      </c>
      <c r="L24" s="1"/>
      <c r="M24" s="1"/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  <c r="L25" s="21"/>
      <c r="M25" s="21"/>
    </row>
    <row r="26" spans="1:13" ht="12" customHeight="1" x14ac:dyDescent="0.25">
      <c r="A26" s="20"/>
      <c r="B26" s="38" t="s">
        <v>34</v>
      </c>
      <c r="C26" s="66">
        <v>60</v>
      </c>
      <c r="D26" s="67">
        <v>39235</v>
      </c>
      <c r="E26" s="66">
        <v>34550</v>
      </c>
      <c r="F26" s="67">
        <v>37400</v>
      </c>
      <c r="G26" s="66">
        <v>39500</v>
      </c>
      <c r="H26" s="68">
        <v>41050</v>
      </c>
      <c r="I26" s="71">
        <v>44500</v>
      </c>
      <c r="J26" s="33">
        <f>D26/D12</f>
        <v>0.99842227142021023</v>
      </c>
      <c r="K26" s="1"/>
    </row>
    <row r="27" spans="1:13" ht="12" customHeight="1" x14ac:dyDescent="0.25">
      <c r="A27" s="20"/>
      <c r="B27" s="38" t="s">
        <v>33</v>
      </c>
      <c r="C27" s="66">
        <v>78</v>
      </c>
      <c r="D27" s="67">
        <v>45247</v>
      </c>
      <c r="E27" s="66">
        <v>40200</v>
      </c>
      <c r="F27" s="67">
        <v>42300</v>
      </c>
      <c r="G27" s="66">
        <v>44850</v>
      </c>
      <c r="H27" s="68">
        <v>47950</v>
      </c>
      <c r="I27" s="71">
        <v>51300</v>
      </c>
      <c r="J27" s="33">
        <f t="shared" ref="J27:J32" si="1">D27/D13</f>
        <v>0.9761606834656541</v>
      </c>
      <c r="K27" s="22"/>
    </row>
    <row r="28" spans="1:13" ht="12" customHeight="1" x14ac:dyDescent="0.25">
      <c r="A28" s="20"/>
      <c r="B28" s="38" t="s">
        <v>32</v>
      </c>
      <c r="C28" s="66">
        <v>73</v>
      </c>
      <c r="D28" s="67">
        <v>47059</v>
      </c>
      <c r="E28" s="66">
        <v>40000</v>
      </c>
      <c r="F28" s="67">
        <v>43500</v>
      </c>
      <c r="G28" s="66">
        <v>46650</v>
      </c>
      <c r="H28" s="68">
        <v>50000</v>
      </c>
      <c r="I28" s="71">
        <v>55400</v>
      </c>
      <c r="J28" s="33">
        <f t="shared" si="1"/>
        <v>0.93845847043573638</v>
      </c>
      <c r="K28" s="22"/>
    </row>
    <row r="29" spans="1:13" ht="12" customHeight="1" x14ac:dyDescent="0.25">
      <c r="A29" s="20"/>
      <c r="B29" s="38" t="s">
        <v>31</v>
      </c>
      <c r="C29" s="66">
        <v>62</v>
      </c>
      <c r="D29" s="67">
        <v>49443</v>
      </c>
      <c r="E29" s="66">
        <v>41700</v>
      </c>
      <c r="F29" s="67">
        <v>45300</v>
      </c>
      <c r="G29" s="66">
        <v>48900</v>
      </c>
      <c r="H29" s="68">
        <v>52200</v>
      </c>
      <c r="I29" s="71">
        <v>57500</v>
      </c>
      <c r="J29" s="33">
        <f t="shared" si="1"/>
        <v>0.93084946155584003</v>
      </c>
      <c r="K29" s="22"/>
    </row>
    <row r="30" spans="1:13" ht="12" customHeight="1" x14ac:dyDescent="0.25">
      <c r="A30" s="20"/>
      <c r="B30" s="38" t="s">
        <v>30</v>
      </c>
      <c r="C30" s="66">
        <v>59</v>
      </c>
      <c r="D30" s="67">
        <v>52193</v>
      </c>
      <c r="E30" s="66">
        <v>41000</v>
      </c>
      <c r="F30" s="67">
        <v>48000</v>
      </c>
      <c r="G30" s="66">
        <v>51700</v>
      </c>
      <c r="H30" s="68">
        <v>56400</v>
      </c>
      <c r="I30" s="71">
        <v>62700</v>
      </c>
      <c r="J30" s="33">
        <f t="shared" si="1"/>
        <v>0.98323380366595714</v>
      </c>
      <c r="K30" s="22"/>
    </row>
    <row r="31" spans="1:13" ht="12" customHeight="1" x14ac:dyDescent="0.25">
      <c r="A31" s="20"/>
      <c r="B31" s="38" t="s">
        <v>29</v>
      </c>
      <c r="C31" s="66">
        <v>40</v>
      </c>
      <c r="D31" s="67">
        <v>51916</v>
      </c>
      <c r="E31" s="66">
        <v>42800</v>
      </c>
      <c r="F31" s="67">
        <v>46225</v>
      </c>
      <c r="G31" s="66">
        <v>50700</v>
      </c>
      <c r="H31" s="68">
        <v>55125</v>
      </c>
      <c r="I31" s="71">
        <v>63362</v>
      </c>
      <c r="J31" s="33">
        <f t="shared" si="1"/>
        <v>0.99953792837889877</v>
      </c>
      <c r="K31" s="22"/>
    </row>
    <row r="32" spans="1:13" ht="12" customHeight="1" x14ac:dyDescent="0.25">
      <c r="A32" s="20"/>
      <c r="B32" s="38" t="s">
        <v>28</v>
      </c>
      <c r="C32" s="66">
        <v>31</v>
      </c>
      <c r="D32" s="67">
        <v>49440</v>
      </c>
      <c r="E32" s="66">
        <v>42150</v>
      </c>
      <c r="F32" s="67">
        <v>43900</v>
      </c>
      <c r="G32" s="66">
        <v>50000</v>
      </c>
      <c r="H32" s="68">
        <v>52700</v>
      </c>
      <c r="I32" s="71">
        <v>57600</v>
      </c>
      <c r="J32" s="33">
        <f t="shared" si="1"/>
        <v>0.91979684098900483</v>
      </c>
      <c r="K32" s="22"/>
    </row>
    <row r="33" spans="1:13" ht="12" customHeight="1" x14ac:dyDescent="0.25">
      <c r="A33" s="20"/>
      <c r="B33" s="37">
        <v>-1989</v>
      </c>
      <c r="C33" s="66">
        <v>33</v>
      </c>
      <c r="D33" s="66">
        <v>48952</v>
      </c>
      <c r="E33" s="66">
        <v>42000</v>
      </c>
      <c r="F33" s="66">
        <v>43000</v>
      </c>
      <c r="G33" s="66">
        <v>46056</v>
      </c>
      <c r="H33" s="66">
        <v>53035</v>
      </c>
      <c r="I33" s="67">
        <v>60000</v>
      </c>
      <c r="J33" s="33">
        <f>D33/D19</f>
        <v>0.9589593903657414</v>
      </c>
      <c r="K33" s="22"/>
    </row>
    <row r="34" spans="1:13" s="1" customFormat="1" ht="12" customHeight="1" x14ac:dyDescent="0.25">
      <c r="A34" s="23"/>
      <c r="B34" s="38" t="s">
        <v>11</v>
      </c>
      <c r="C34" s="66">
        <v>436</v>
      </c>
      <c r="D34" s="67">
        <v>47450</v>
      </c>
      <c r="E34" s="66">
        <v>39000</v>
      </c>
      <c r="F34" s="67">
        <v>42125</v>
      </c>
      <c r="G34" s="66">
        <v>46550</v>
      </c>
      <c r="H34" s="68">
        <v>51633</v>
      </c>
      <c r="I34" s="71">
        <v>57200</v>
      </c>
      <c r="J34" s="33"/>
      <c r="K34" s="24"/>
      <c r="L34" s="21"/>
      <c r="M34" s="21"/>
    </row>
    <row r="35" spans="1:13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  <c r="L35" s="21"/>
      <c r="M35" s="21"/>
    </row>
    <row r="36" spans="1:13" x14ac:dyDescent="0.25">
      <c r="E36" s="2"/>
    </row>
    <row r="37" spans="1:13" x14ac:dyDescent="0.25">
      <c r="E37" s="2"/>
    </row>
    <row r="38" spans="1:13" x14ac:dyDescent="0.25">
      <c r="E38" s="2"/>
    </row>
    <row r="39" spans="1:13" x14ac:dyDescent="0.25">
      <c r="E39" s="2"/>
    </row>
    <row r="40" spans="1:13" x14ac:dyDescent="0.25">
      <c r="E40" s="2"/>
    </row>
    <row r="41" spans="1:13" x14ac:dyDescent="0.25">
      <c r="E41" s="2"/>
    </row>
    <row r="42" spans="1:13" x14ac:dyDescent="0.25">
      <c r="E42" s="2"/>
    </row>
    <row r="43" spans="1:13" x14ac:dyDescent="0.25">
      <c r="E43" s="2"/>
    </row>
    <row r="44" spans="1:13" x14ac:dyDescent="0.25">
      <c r="E44" s="2"/>
    </row>
    <row r="45" spans="1:13" x14ac:dyDescent="0.25">
      <c r="E45" s="2"/>
    </row>
    <row r="46" spans="1:13" x14ac:dyDescent="0.25">
      <c r="E46" s="2"/>
    </row>
    <row r="47" spans="1:13" x14ac:dyDescent="0.25">
      <c r="E47" s="2"/>
    </row>
    <row r="48" spans="1:13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18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26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35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28.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9" t="s">
        <v>13</v>
      </c>
      <c r="L10" s="73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74"/>
    </row>
    <row r="12" spans="1:12" ht="12" customHeight="1" x14ac:dyDescent="0.25">
      <c r="A12" s="20"/>
      <c r="B12" s="38" t="s">
        <v>34</v>
      </c>
      <c r="C12" s="66">
        <v>22</v>
      </c>
      <c r="D12" s="67">
        <v>42648</v>
      </c>
      <c r="E12" s="66">
        <v>39300</v>
      </c>
      <c r="F12" s="67">
        <v>39600</v>
      </c>
      <c r="G12" s="66">
        <v>41950</v>
      </c>
      <c r="H12" s="68">
        <v>45000</v>
      </c>
      <c r="I12" s="71">
        <v>48950</v>
      </c>
      <c r="J12" s="32">
        <f>D12/D26</f>
        <v>0.9948679667817486</v>
      </c>
      <c r="K12" s="1"/>
      <c r="L12" s="74"/>
    </row>
    <row r="13" spans="1:12" ht="12" customHeight="1" x14ac:dyDescent="0.25">
      <c r="A13" s="20"/>
      <c r="B13" s="38" t="s">
        <v>33</v>
      </c>
      <c r="C13" s="66">
        <v>32</v>
      </c>
      <c r="D13" s="67">
        <v>47651</v>
      </c>
      <c r="E13" s="66">
        <v>38500</v>
      </c>
      <c r="F13" s="67">
        <v>43000</v>
      </c>
      <c r="G13" s="66">
        <v>48000</v>
      </c>
      <c r="H13" s="68">
        <v>51500</v>
      </c>
      <c r="I13" s="71">
        <v>57000</v>
      </c>
      <c r="J13" s="32">
        <f t="shared" ref="J13:J19" si="0">D13/D27</f>
        <v>1.0131397104160909</v>
      </c>
      <c r="K13" s="22"/>
      <c r="L13" s="74"/>
    </row>
    <row r="14" spans="1:12" ht="12" customHeight="1" x14ac:dyDescent="0.25">
      <c r="A14" s="20"/>
      <c r="B14" s="38" t="s">
        <v>32</v>
      </c>
      <c r="C14" s="66">
        <v>35</v>
      </c>
      <c r="D14" s="67">
        <v>50863</v>
      </c>
      <c r="E14" s="66">
        <v>43000</v>
      </c>
      <c r="F14" s="67">
        <v>46900</v>
      </c>
      <c r="G14" s="66">
        <v>51300</v>
      </c>
      <c r="H14" s="68">
        <v>55000</v>
      </c>
      <c r="I14" s="71">
        <v>58670</v>
      </c>
      <c r="J14" s="32">
        <f t="shared" si="0"/>
        <v>1.0130860853284469</v>
      </c>
      <c r="K14" s="22"/>
      <c r="L14" s="74"/>
    </row>
    <row r="15" spans="1:12" ht="12" customHeight="1" x14ac:dyDescent="0.25">
      <c r="A15" s="20"/>
      <c r="B15" s="38" t="s">
        <v>31</v>
      </c>
      <c r="C15" s="66">
        <v>37</v>
      </c>
      <c r="D15" s="67">
        <v>54055</v>
      </c>
      <c r="E15" s="66">
        <v>41000</v>
      </c>
      <c r="F15" s="67">
        <v>49250</v>
      </c>
      <c r="G15" s="66">
        <v>54300</v>
      </c>
      <c r="H15" s="68">
        <v>59400</v>
      </c>
      <c r="I15" s="71">
        <v>65000</v>
      </c>
      <c r="J15" s="32">
        <f t="shared" si="0"/>
        <v>1.0469079852032614</v>
      </c>
      <c r="K15" s="22"/>
      <c r="L15" s="74"/>
    </row>
    <row r="16" spans="1:12" ht="12" customHeight="1" x14ac:dyDescent="0.25">
      <c r="A16" s="20"/>
      <c r="B16" s="38" t="s">
        <v>30</v>
      </c>
      <c r="C16" s="66">
        <v>37</v>
      </c>
      <c r="D16" s="67">
        <v>55851</v>
      </c>
      <c r="E16" s="66">
        <v>45900</v>
      </c>
      <c r="F16" s="67">
        <v>49000</v>
      </c>
      <c r="G16" s="66">
        <v>54500</v>
      </c>
      <c r="H16" s="68">
        <v>60000</v>
      </c>
      <c r="I16" s="71">
        <v>72300</v>
      </c>
      <c r="J16" s="32">
        <f t="shared" si="0"/>
        <v>1.058907174275747</v>
      </c>
      <c r="K16" s="22"/>
      <c r="L16" s="74"/>
    </row>
    <row r="17" spans="1:12" ht="12" customHeight="1" x14ac:dyDescent="0.25">
      <c r="A17" s="20"/>
      <c r="B17" s="38" t="s">
        <v>29</v>
      </c>
      <c r="C17" s="66">
        <v>39</v>
      </c>
      <c r="D17" s="67">
        <v>57826</v>
      </c>
      <c r="E17" s="66">
        <v>40800</v>
      </c>
      <c r="F17" s="67">
        <v>52850</v>
      </c>
      <c r="G17" s="66">
        <v>57150</v>
      </c>
      <c r="H17" s="68">
        <v>64100</v>
      </c>
      <c r="I17" s="71">
        <v>68500</v>
      </c>
      <c r="J17" s="32">
        <f t="shared" si="0"/>
        <v>1.0183681735730765</v>
      </c>
      <c r="K17" s="22"/>
      <c r="L17" s="74"/>
    </row>
    <row r="18" spans="1:12" ht="12" customHeight="1" x14ac:dyDescent="0.25">
      <c r="A18" s="20"/>
      <c r="B18" s="38" t="s">
        <v>28</v>
      </c>
      <c r="C18" s="66">
        <v>25</v>
      </c>
      <c r="D18" s="67">
        <v>57803</v>
      </c>
      <c r="E18" s="66">
        <v>47100</v>
      </c>
      <c r="F18" s="67">
        <v>48950</v>
      </c>
      <c r="G18" s="66">
        <v>54900</v>
      </c>
      <c r="H18" s="68">
        <v>64000</v>
      </c>
      <c r="I18" s="71">
        <v>77500</v>
      </c>
      <c r="J18" s="32">
        <f t="shared" si="0"/>
        <v>1.0074245777924953</v>
      </c>
      <c r="K18" s="22"/>
      <c r="L18" s="74"/>
    </row>
    <row r="19" spans="1:12" ht="12" customHeight="1" x14ac:dyDescent="0.25">
      <c r="A19" s="20"/>
      <c r="B19" s="37">
        <v>-1989</v>
      </c>
      <c r="C19" s="66">
        <v>35</v>
      </c>
      <c r="D19" s="66">
        <v>61128</v>
      </c>
      <c r="E19" s="66">
        <v>47000</v>
      </c>
      <c r="F19" s="66">
        <v>50000</v>
      </c>
      <c r="G19" s="66">
        <v>57889</v>
      </c>
      <c r="H19" s="66">
        <v>72000</v>
      </c>
      <c r="I19" s="67">
        <v>84800</v>
      </c>
      <c r="J19" s="32">
        <f t="shared" si="0"/>
        <v>1.1447191011235955</v>
      </c>
      <c r="K19" s="22"/>
      <c r="L19" s="74"/>
    </row>
    <row r="20" spans="1:12" s="1" customFormat="1" ht="12" customHeight="1" x14ac:dyDescent="0.25">
      <c r="A20" s="23"/>
      <c r="B20" s="38" t="s">
        <v>11</v>
      </c>
      <c r="C20" s="66">
        <v>262</v>
      </c>
      <c r="D20" s="67">
        <v>54006</v>
      </c>
      <c r="E20" s="66">
        <v>41900</v>
      </c>
      <c r="F20" s="67">
        <v>46900</v>
      </c>
      <c r="G20" s="66">
        <v>52550</v>
      </c>
      <c r="H20" s="68">
        <v>59400</v>
      </c>
      <c r="I20" s="71">
        <v>67000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32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9" t="s">
        <v>14</v>
      </c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2" ht="12" customHeight="1" x14ac:dyDescent="0.25">
      <c r="A26" s="20"/>
      <c r="B26" s="38" t="s">
        <v>34</v>
      </c>
      <c r="C26" s="66">
        <v>14</v>
      </c>
      <c r="D26" s="67">
        <v>42868</v>
      </c>
      <c r="E26" s="66"/>
      <c r="F26" s="67">
        <v>39400</v>
      </c>
      <c r="G26" s="66">
        <v>41625</v>
      </c>
      <c r="H26" s="68">
        <v>46500</v>
      </c>
      <c r="I26" s="71"/>
      <c r="J26" s="33">
        <f>D26/D12</f>
        <v>1.0051585068467455</v>
      </c>
      <c r="K26" s="1"/>
    </row>
    <row r="27" spans="1:12" ht="12" customHeight="1" x14ac:dyDescent="0.25">
      <c r="A27" s="20"/>
      <c r="B27" s="38" t="s">
        <v>33</v>
      </c>
      <c r="C27" s="66">
        <v>22</v>
      </c>
      <c r="D27" s="67">
        <v>47033</v>
      </c>
      <c r="E27" s="66">
        <v>42500</v>
      </c>
      <c r="F27" s="67">
        <v>44800</v>
      </c>
      <c r="G27" s="66">
        <v>47100</v>
      </c>
      <c r="H27" s="68">
        <v>49200</v>
      </c>
      <c r="I27" s="71">
        <v>51000</v>
      </c>
      <c r="J27" s="33">
        <f t="shared" ref="J27:J32" si="1">D27/D13</f>
        <v>0.98703070239869051</v>
      </c>
      <c r="K27" s="22"/>
    </row>
    <row r="28" spans="1:12" ht="12" customHeight="1" x14ac:dyDescent="0.25">
      <c r="A28" s="20"/>
      <c r="B28" s="38" t="s">
        <v>32</v>
      </c>
      <c r="C28" s="66">
        <v>29</v>
      </c>
      <c r="D28" s="67">
        <v>50206</v>
      </c>
      <c r="E28" s="66">
        <v>43600</v>
      </c>
      <c r="F28" s="67">
        <v>46500</v>
      </c>
      <c r="G28" s="66">
        <v>50800</v>
      </c>
      <c r="H28" s="68">
        <v>53000</v>
      </c>
      <c r="I28" s="71">
        <v>56400</v>
      </c>
      <c r="J28" s="33">
        <f t="shared" si="1"/>
        <v>0.98708294831213261</v>
      </c>
      <c r="K28" s="22"/>
    </row>
    <row r="29" spans="1:12" ht="12" customHeight="1" x14ac:dyDescent="0.25">
      <c r="A29" s="20"/>
      <c r="B29" s="38" t="s">
        <v>31</v>
      </c>
      <c r="C29" s="66">
        <v>43</v>
      </c>
      <c r="D29" s="67">
        <v>51633</v>
      </c>
      <c r="E29" s="66">
        <v>44100</v>
      </c>
      <c r="F29" s="67">
        <v>47000</v>
      </c>
      <c r="G29" s="66">
        <v>51750</v>
      </c>
      <c r="H29" s="68">
        <v>56000</v>
      </c>
      <c r="I29" s="71">
        <v>59400</v>
      </c>
      <c r="J29" s="33">
        <f t="shared" si="1"/>
        <v>0.95519378410877809</v>
      </c>
      <c r="K29" s="22"/>
    </row>
    <row r="30" spans="1:12" ht="12" customHeight="1" x14ac:dyDescent="0.25">
      <c r="A30" s="20"/>
      <c r="B30" s="38" t="s">
        <v>30</v>
      </c>
      <c r="C30" s="66">
        <v>37</v>
      </c>
      <c r="D30" s="67">
        <v>52744</v>
      </c>
      <c r="E30" s="66">
        <v>45000</v>
      </c>
      <c r="F30" s="67">
        <v>48500</v>
      </c>
      <c r="G30" s="66">
        <v>51000</v>
      </c>
      <c r="H30" s="68">
        <v>55600</v>
      </c>
      <c r="I30" s="71">
        <v>60000</v>
      </c>
      <c r="J30" s="33">
        <f t="shared" si="1"/>
        <v>0.94436984118458045</v>
      </c>
      <c r="K30" s="22"/>
    </row>
    <row r="31" spans="1:12" ht="12" customHeight="1" x14ac:dyDescent="0.25">
      <c r="A31" s="20"/>
      <c r="B31" s="38" t="s">
        <v>29</v>
      </c>
      <c r="C31" s="66">
        <v>17</v>
      </c>
      <c r="D31" s="67">
        <v>56783</v>
      </c>
      <c r="E31" s="66">
        <v>45000</v>
      </c>
      <c r="F31" s="67">
        <v>49750</v>
      </c>
      <c r="G31" s="66">
        <v>55800</v>
      </c>
      <c r="H31" s="68">
        <v>62500</v>
      </c>
      <c r="I31" s="71">
        <v>64000</v>
      </c>
      <c r="J31" s="33">
        <f t="shared" si="1"/>
        <v>0.98196313077162523</v>
      </c>
      <c r="K31" s="22"/>
    </row>
    <row r="32" spans="1:12" ht="12" customHeight="1" x14ac:dyDescent="0.25">
      <c r="A32" s="20"/>
      <c r="B32" s="38" t="s">
        <v>28</v>
      </c>
      <c r="C32" s="66">
        <v>15</v>
      </c>
      <c r="D32" s="67">
        <v>57377</v>
      </c>
      <c r="E32" s="66">
        <v>48000</v>
      </c>
      <c r="F32" s="67">
        <v>50200</v>
      </c>
      <c r="G32" s="66">
        <v>55000</v>
      </c>
      <c r="H32" s="68">
        <v>62000</v>
      </c>
      <c r="I32" s="71">
        <v>71400</v>
      </c>
      <c r="J32" s="33">
        <f t="shared" si="1"/>
        <v>0.99263014030413643</v>
      </c>
      <c r="K32" s="22"/>
    </row>
    <row r="33" spans="1:11" ht="12" customHeight="1" x14ac:dyDescent="0.25">
      <c r="A33" s="20"/>
      <c r="B33" s="37">
        <v>-1989</v>
      </c>
      <c r="C33" s="66">
        <v>10</v>
      </c>
      <c r="D33" s="66">
        <v>53400</v>
      </c>
      <c r="E33" s="66"/>
      <c r="F33" s="66"/>
      <c r="G33" s="66">
        <v>51400</v>
      </c>
      <c r="H33" s="66"/>
      <c r="I33" s="67"/>
      <c r="J33" s="33">
        <f>D33/D19</f>
        <v>0.87357675696898307</v>
      </c>
      <c r="K33" s="22"/>
    </row>
    <row r="34" spans="1:11" s="1" customFormat="1" ht="12" customHeight="1" x14ac:dyDescent="0.25">
      <c r="A34" s="23"/>
      <c r="B34" s="38" t="s">
        <v>11</v>
      </c>
      <c r="C34" s="66">
        <v>187</v>
      </c>
      <c r="D34" s="67">
        <v>51458</v>
      </c>
      <c r="E34" s="66">
        <v>42400</v>
      </c>
      <c r="F34" s="67">
        <v>46500</v>
      </c>
      <c r="G34" s="66">
        <v>50400</v>
      </c>
      <c r="H34" s="68">
        <v>55375</v>
      </c>
      <c r="I34" s="71">
        <v>61800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03A9-65FC-4DDD-97BA-59A94D6BDD6F}">
  <dimension ref="A1:L818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26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36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28.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9" t="s">
        <v>13</v>
      </c>
      <c r="L10" s="73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74"/>
    </row>
    <row r="12" spans="1:12" ht="12" customHeight="1" x14ac:dyDescent="0.25">
      <c r="A12" s="20"/>
      <c r="B12" s="38" t="s">
        <v>34</v>
      </c>
      <c r="C12" s="66">
        <v>17</v>
      </c>
      <c r="D12" s="67">
        <v>42205</v>
      </c>
      <c r="E12" s="66">
        <v>39500</v>
      </c>
      <c r="F12" s="67">
        <v>40400</v>
      </c>
      <c r="G12" s="66">
        <v>41600</v>
      </c>
      <c r="H12" s="68">
        <v>43900</v>
      </c>
      <c r="I12" s="71">
        <v>46400</v>
      </c>
      <c r="J12" s="32">
        <f>D12/D26</f>
        <v>1.0039725962224655</v>
      </c>
      <c r="K12" s="1"/>
      <c r="L12" s="74"/>
    </row>
    <row r="13" spans="1:12" ht="12" customHeight="1" x14ac:dyDescent="0.25">
      <c r="A13" s="20"/>
      <c r="B13" s="38" t="s">
        <v>33</v>
      </c>
      <c r="C13" s="66">
        <v>33</v>
      </c>
      <c r="D13" s="67">
        <v>47690</v>
      </c>
      <c r="E13" s="66">
        <v>40800</v>
      </c>
      <c r="F13" s="67">
        <v>44328</v>
      </c>
      <c r="G13" s="66">
        <v>47300</v>
      </c>
      <c r="H13" s="68">
        <v>50500</v>
      </c>
      <c r="I13" s="71">
        <v>54000</v>
      </c>
      <c r="J13" s="32">
        <f t="shared" ref="J13:J19" si="0">D13/D27</f>
        <v>0.99493042371643747</v>
      </c>
      <c r="K13" s="22"/>
      <c r="L13" s="74"/>
    </row>
    <row r="14" spans="1:12" ht="12" customHeight="1" x14ac:dyDescent="0.25">
      <c r="A14" s="20"/>
      <c r="B14" s="38" t="s">
        <v>32</v>
      </c>
      <c r="C14" s="66">
        <v>35</v>
      </c>
      <c r="D14" s="67">
        <v>53968</v>
      </c>
      <c r="E14" s="66">
        <v>46100</v>
      </c>
      <c r="F14" s="67">
        <v>50000</v>
      </c>
      <c r="G14" s="66">
        <v>54500</v>
      </c>
      <c r="H14" s="68">
        <v>57600</v>
      </c>
      <c r="I14" s="71">
        <v>63000</v>
      </c>
      <c r="J14" s="32">
        <f t="shared" si="0"/>
        <v>1.0061148396718866</v>
      </c>
      <c r="K14" s="22"/>
      <c r="L14" s="74"/>
    </row>
    <row r="15" spans="1:12" ht="12" customHeight="1" x14ac:dyDescent="0.25">
      <c r="A15" s="20"/>
      <c r="B15" s="38" t="s">
        <v>31</v>
      </c>
      <c r="C15" s="66">
        <v>28</v>
      </c>
      <c r="D15" s="67">
        <v>56296</v>
      </c>
      <c r="E15" s="66">
        <v>47500</v>
      </c>
      <c r="F15" s="67">
        <v>53250</v>
      </c>
      <c r="G15" s="66">
        <v>56950</v>
      </c>
      <c r="H15" s="68">
        <v>60250</v>
      </c>
      <c r="I15" s="71">
        <v>63200</v>
      </c>
      <c r="J15" s="32">
        <f t="shared" si="0"/>
        <v>1.0437942670671561</v>
      </c>
      <c r="K15" s="22"/>
      <c r="L15" s="74"/>
    </row>
    <row r="16" spans="1:12" ht="12" customHeight="1" x14ac:dyDescent="0.25">
      <c r="A16" s="20"/>
      <c r="B16" s="38" t="s">
        <v>30</v>
      </c>
      <c r="C16" s="66">
        <v>28</v>
      </c>
      <c r="D16" s="67">
        <v>58416</v>
      </c>
      <c r="E16" s="66">
        <v>48700</v>
      </c>
      <c r="F16" s="67">
        <v>53650</v>
      </c>
      <c r="G16" s="66">
        <v>58650</v>
      </c>
      <c r="H16" s="68">
        <v>62200</v>
      </c>
      <c r="I16" s="71">
        <v>71000</v>
      </c>
      <c r="J16" s="32">
        <f t="shared" si="0"/>
        <v>1.0281429853740958</v>
      </c>
      <c r="K16" s="22"/>
      <c r="L16" s="74"/>
    </row>
    <row r="17" spans="1:12" ht="12" customHeight="1" x14ac:dyDescent="0.25">
      <c r="A17" s="20"/>
      <c r="B17" s="38" t="s">
        <v>29</v>
      </c>
      <c r="C17" s="66">
        <v>21</v>
      </c>
      <c r="D17" s="67">
        <v>54710</v>
      </c>
      <c r="E17" s="66">
        <v>47000</v>
      </c>
      <c r="F17" s="67">
        <v>50000</v>
      </c>
      <c r="G17" s="66">
        <v>54400</v>
      </c>
      <c r="H17" s="68">
        <v>60000</v>
      </c>
      <c r="I17" s="71">
        <v>62700</v>
      </c>
      <c r="J17" s="32">
        <f t="shared" si="0"/>
        <v>0.94417119682457507</v>
      </c>
      <c r="K17" s="22"/>
      <c r="L17" s="74"/>
    </row>
    <row r="18" spans="1:12" ht="12" customHeight="1" x14ac:dyDescent="0.25">
      <c r="A18" s="20"/>
      <c r="B18" s="38" t="s">
        <v>28</v>
      </c>
      <c r="C18" s="66">
        <v>13</v>
      </c>
      <c r="D18" s="67">
        <v>57577</v>
      </c>
      <c r="E18" s="66" t="s">
        <v>37</v>
      </c>
      <c r="F18" s="67">
        <v>48700</v>
      </c>
      <c r="G18" s="66">
        <v>53000</v>
      </c>
      <c r="H18" s="68">
        <v>61400</v>
      </c>
      <c r="I18" s="71" t="s">
        <v>38</v>
      </c>
      <c r="J18" s="32">
        <f t="shared" si="0"/>
        <v>0.98629597272898573</v>
      </c>
      <c r="K18" s="22"/>
      <c r="L18" s="74"/>
    </row>
    <row r="19" spans="1:12" ht="12" customHeight="1" x14ac:dyDescent="0.25">
      <c r="A19" s="20"/>
      <c r="B19" s="37">
        <v>-1989</v>
      </c>
      <c r="C19" s="66">
        <v>23</v>
      </c>
      <c r="D19" s="66">
        <v>57187</v>
      </c>
      <c r="E19" s="66">
        <v>48200</v>
      </c>
      <c r="F19" s="66">
        <v>52500</v>
      </c>
      <c r="G19" s="66">
        <v>54250</v>
      </c>
      <c r="H19" s="66">
        <v>59900</v>
      </c>
      <c r="I19" s="67">
        <v>70100</v>
      </c>
      <c r="J19" s="32">
        <f t="shared" si="0"/>
        <v>0.87838107672221799</v>
      </c>
      <c r="K19" s="22"/>
      <c r="L19" s="74"/>
    </row>
    <row r="20" spans="1:12" s="1" customFormat="1" ht="12" customHeight="1" x14ac:dyDescent="0.25">
      <c r="A20" s="23"/>
      <c r="B20" s="38" t="s">
        <v>11</v>
      </c>
      <c r="C20" s="66">
        <v>198</v>
      </c>
      <c r="D20" s="67">
        <v>53559</v>
      </c>
      <c r="E20" s="66">
        <v>43000</v>
      </c>
      <c r="F20" s="67">
        <v>47450</v>
      </c>
      <c r="G20" s="66">
        <v>53000</v>
      </c>
      <c r="H20" s="68">
        <v>58400</v>
      </c>
      <c r="I20" s="71">
        <v>63200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32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9" t="s">
        <v>14</v>
      </c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2" ht="12" customHeight="1" x14ac:dyDescent="0.25">
      <c r="A26" s="20"/>
      <c r="B26" s="38" t="s">
        <v>34</v>
      </c>
      <c r="C26" s="66">
        <v>25</v>
      </c>
      <c r="D26" s="67">
        <v>42038</v>
      </c>
      <c r="E26" s="66">
        <v>37400</v>
      </c>
      <c r="F26" s="67">
        <v>39300</v>
      </c>
      <c r="G26" s="66">
        <v>42200</v>
      </c>
      <c r="H26" s="68">
        <v>45000</v>
      </c>
      <c r="I26" s="71">
        <v>47000</v>
      </c>
      <c r="J26" s="33">
        <f>D26/D12</f>
        <v>0.99604312285274255</v>
      </c>
      <c r="K26" s="1"/>
    </row>
    <row r="27" spans="1:12" ht="12" customHeight="1" x14ac:dyDescent="0.25">
      <c r="A27" s="20"/>
      <c r="B27" s="38" t="s">
        <v>33</v>
      </c>
      <c r="C27" s="66">
        <v>80</v>
      </c>
      <c r="D27" s="67">
        <v>47933</v>
      </c>
      <c r="E27" s="66">
        <v>43850</v>
      </c>
      <c r="F27" s="67">
        <v>45000</v>
      </c>
      <c r="G27" s="66">
        <v>47600</v>
      </c>
      <c r="H27" s="68">
        <v>50050</v>
      </c>
      <c r="I27" s="71">
        <v>53100</v>
      </c>
      <c r="J27" s="33">
        <f t="shared" ref="J27:J32" si="1">D27/D13</f>
        <v>1.0050954078423149</v>
      </c>
      <c r="K27" s="22"/>
    </row>
    <row r="28" spans="1:12" ht="12" customHeight="1" x14ac:dyDescent="0.25">
      <c r="A28" s="20"/>
      <c r="B28" s="38" t="s">
        <v>32</v>
      </c>
      <c r="C28" s="66">
        <v>54</v>
      </c>
      <c r="D28" s="67">
        <v>53640</v>
      </c>
      <c r="E28" s="66">
        <v>46500</v>
      </c>
      <c r="F28" s="67">
        <v>49100</v>
      </c>
      <c r="G28" s="66">
        <v>52500</v>
      </c>
      <c r="H28" s="68">
        <v>59000</v>
      </c>
      <c r="I28" s="71">
        <v>63000</v>
      </c>
      <c r="J28" s="33">
        <f t="shared" si="1"/>
        <v>0.99392232434034988</v>
      </c>
      <c r="K28" s="22"/>
    </row>
    <row r="29" spans="1:12" ht="12" customHeight="1" x14ac:dyDescent="0.25">
      <c r="A29" s="20"/>
      <c r="B29" s="38" t="s">
        <v>31</v>
      </c>
      <c r="C29" s="66">
        <v>50</v>
      </c>
      <c r="D29" s="67">
        <v>53934</v>
      </c>
      <c r="E29" s="66">
        <v>44339</v>
      </c>
      <c r="F29" s="67">
        <v>50000</v>
      </c>
      <c r="G29" s="66">
        <v>51951</v>
      </c>
      <c r="H29" s="68">
        <v>59600</v>
      </c>
      <c r="I29" s="71">
        <v>64100</v>
      </c>
      <c r="J29" s="33">
        <f t="shared" si="1"/>
        <v>0.95804320022736966</v>
      </c>
      <c r="K29" s="22"/>
    </row>
    <row r="30" spans="1:12" ht="12" customHeight="1" x14ac:dyDescent="0.25">
      <c r="A30" s="20"/>
      <c r="B30" s="38" t="s">
        <v>30</v>
      </c>
      <c r="C30" s="66">
        <v>34</v>
      </c>
      <c r="D30" s="67">
        <v>56817</v>
      </c>
      <c r="E30" s="66">
        <v>48100</v>
      </c>
      <c r="F30" s="67">
        <v>52300</v>
      </c>
      <c r="G30" s="66">
        <v>55875</v>
      </c>
      <c r="H30" s="68">
        <v>59750</v>
      </c>
      <c r="I30" s="71">
        <v>64000</v>
      </c>
      <c r="J30" s="33">
        <f t="shared" si="1"/>
        <v>0.97262736236647496</v>
      </c>
      <c r="K30" s="22"/>
    </row>
    <row r="31" spans="1:12" ht="12" customHeight="1" x14ac:dyDescent="0.25">
      <c r="A31" s="20"/>
      <c r="B31" s="38" t="s">
        <v>29</v>
      </c>
      <c r="C31" s="66">
        <v>20</v>
      </c>
      <c r="D31" s="67">
        <v>57945</v>
      </c>
      <c r="E31" s="66">
        <v>49600</v>
      </c>
      <c r="F31" s="67">
        <v>54400</v>
      </c>
      <c r="G31" s="66">
        <v>57850</v>
      </c>
      <c r="H31" s="68">
        <v>62647</v>
      </c>
      <c r="I31" s="71">
        <v>66606</v>
      </c>
      <c r="J31" s="33">
        <f t="shared" si="1"/>
        <v>1.0591299579601536</v>
      </c>
      <c r="K31" s="22"/>
    </row>
    <row r="32" spans="1:12" ht="12" customHeight="1" x14ac:dyDescent="0.25">
      <c r="A32" s="20"/>
      <c r="B32" s="38" t="s">
        <v>28</v>
      </c>
      <c r="C32" s="66">
        <v>17</v>
      </c>
      <c r="D32" s="67">
        <v>58377</v>
      </c>
      <c r="E32" s="66">
        <v>49500</v>
      </c>
      <c r="F32" s="67">
        <v>53000</v>
      </c>
      <c r="G32" s="66">
        <v>56900</v>
      </c>
      <c r="H32" s="68">
        <v>65000</v>
      </c>
      <c r="I32" s="71">
        <v>71200</v>
      </c>
      <c r="J32" s="33">
        <f t="shared" si="1"/>
        <v>1.0138944370147802</v>
      </c>
      <c r="K32" s="22"/>
    </row>
    <row r="33" spans="1:11" ht="12" customHeight="1" x14ac:dyDescent="0.25">
      <c r="A33" s="20"/>
      <c r="B33" s="37">
        <v>-1989</v>
      </c>
      <c r="C33" s="66">
        <v>10</v>
      </c>
      <c r="D33" s="66">
        <v>65105</v>
      </c>
      <c r="E33" s="66" t="s">
        <v>37</v>
      </c>
      <c r="F33" s="66" t="s">
        <v>37</v>
      </c>
      <c r="G33" s="66">
        <v>62050</v>
      </c>
      <c r="H33" s="66" t="s">
        <v>37</v>
      </c>
      <c r="I33" s="67" t="s">
        <v>38</v>
      </c>
      <c r="J33" s="33">
        <f>D33/D19</f>
        <v>1.1384580411632015</v>
      </c>
      <c r="K33" s="22"/>
    </row>
    <row r="34" spans="1:11" s="1" customFormat="1" ht="12" customHeight="1" x14ac:dyDescent="0.25">
      <c r="A34" s="23"/>
      <c r="B34" s="38" t="s">
        <v>11</v>
      </c>
      <c r="C34" s="66">
        <v>290</v>
      </c>
      <c r="D34" s="67">
        <v>52459</v>
      </c>
      <c r="E34" s="66">
        <v>43664</v>
      </c>
      <c r="F34" s="67">
        <v>46800</v>
      </c>
      <c r="G34" s="66">
        <v>51050</v>
      </c>
      <c r="H34" s="68">
        <v>57500</v>
      </c>
      <c r="I34" s="71">
        <v>63700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7265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26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24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29.2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9" t="s">
        <v>13</v>
      </c>
      <c r="L10" s="1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21"/>
    </row>
    <row r="12" spans="1:12" ht="12" customHeight="1" x14ac:dyDescent="0.25">
      <c r="A12" s="20"/>
      <c r="B12" s="38" t="s">
        <v>34</v>
      </c>
      <c r="C12" s="75">
        <v>2</v>
      </c>
      <c r="D12" s="76"/>
      <c r="E12" s="75"/>
      <c r="F12" s="76"/>
      <c r="G12" s="75"/>
      <c r="H12" s="77"/>
      <c r="I12" s="78"/>
      <c r="J12" s="79"/>
      <c r="K12" s="22"/>
    </row>
    <row r="13" spans="1:12" ht="12" customHeight="1" x14ac:dyDescent="0.25">
      <c r="A13" s="20"/>
      <c r="B13" s="38" t="s">
        <v>33</v>
      </c>
      <c r="C13" s="66">
        <v>7</v>
      </c>
      <c r="D13" s="67"/>
      <c r="E13" s="66"/>
      <c r="F13" s="67"/>
      <c r="G13" s="66"/>
      <c r="H13" s="68"/>
      <c r="I13" s="71"/>
      <c r="J13" s="32"/>
      <c r="K13" s="22"/>
      <c r="L13" s="74"/>
    </row>
    <row r="14" spans="1:12" ht="12" customHeight="1" x14ac:dyDescent="0.25">
      <c r="A14" s="20"/>
      <c r="B14" s="38" t="s">
        <v>32</v>
      </c>
      <c r="C14" s="66">
        <v>21</v>
      </c>
      <c r="D14" s="67">
        <v>64987</v>
      </c>
      <c r="E14" s="66">
        <v>58650</v>
      </c>
      <c r="F14" s="67">
        <v>60500</v>
      </c>
      <c r="G14" s="66">
        <v>64800</v>
      </c>
      <c r="H14" s="68">
        <v>68600</v>
      </c>
      <c r="I14" s="71">
        <v>72000</v>
      </c>
      <c r="J14" s="32">
        <f>D14/D28</f>
        <v>1.0386453355495533</v>
      </c>
      <c r="K14" s="22"/>
      <c r="L14" s="74"/>
    </row>
    <row r="15" spans="1:12" ht="12" customHeight="1" x14ac:dyDescent="0.25">
      <c r="A15" s="20"/>
      <c r="B15" s="38" t="s">
        <v>31</v>
      </c>
      <c r="C15" s="66">
        <v>30</v>
      </c>
      <c r="D15" s="67">
        <v>70105</v>
      </c>
      <c r="E15" s="66">
        <v>53800</v>
      </c>
      <c r="F15" s="67">
        <v>60000</v>
      </c>
      <c r="G15" s="66">
        <v>68050</v>
      </c>
      <c r="H15" s="68">
        <v>81100</v>
      </c>
      <c r="I15" s="71">
        <v>86000</v>
      </c>
      <c r="J15" s="32">
        <f t="shared" ref="J15:J19" si="0">D15/D29</f>
        <v>1.1017774913954328</v>
      </c>
      <c r="K15" s="22"/>
      <c r="L15" s="74"/>
    </row>
    <row r="16" spans="1:12" ht="12" customHeight="1" x14ac:dyDescent="0.25">
      <c r="A16" s="20"/>
      <c r="B16" s="38" t="s">
        <v>30</v>
      </c>
      <c r="C16" s="66">
        <v>45</v>
      </c>
      <c r="D16" s="67">
        <v>69740</v>
      </c>
      <c r="E16" s="66">
        <v>52800</v>
      </c>
      <c r="F16" s="67">
        <v>60700</v>
      </c>
      <c r="G16" s="66">
        <v>65500</v>
      </c>
      <c r="H16" s="68">
        <v>80000</v>
      </c>
      <c r="I16" s="71">
        <v>86000</v>
      </c>
      <c r="J16" s="32">
        <f>D16/D30</f>
        <v>1.0128236780574233</v>
      </c>
      <c r="K16" s="22"/>
      <c r="L16" s="74"/>
    </row>
    <row r="17" spans="1:12" ht="12" customHeight="1" x14ac:dyDescent="0.25">
      <c r="A17" s="20"/>
      <c r="B17" s="38" t="s">
        <v>29</v>
      </c>
      <c r="C17" s="66">
        <v>18</v>
      </c>
      <c r="D17" s="67">
        <v>84543</v>
      </c>
      <c r="E17" s="66">
        <v>60000</v>
      </c>
      <c r="F17" s="67">
        <v>69100</v>
      </c>
      <c r="G17" s="66">
        <v>77950</v>
      </c>
      <c r="H17" s="68">
        <v>93500</v>
      </c>
      <c r="I17" s="71">
        <v>130000</v>
      </c>
      <c r="J17" s="32">
        <f t="shared" si="0"/>
        <v>1.0555999500561868</v>
      </c>
      <c r="K17" s="22"/>
      <c r="L17" s="74"/>
    </row>
    <row r="18" spans="1:12" ht="12" customHeight="1" x14ac:dyDescent="0.25">
      <c r="A18" s="20"/>
      <c r="B18" s="38" t="s">
        <v>28</v>
      </c>
      <c r="C18" s="66">
        <v>33</v>
      </c>
      <c r="D18" s="67">
        <v>77456</v>
      </c>
      <c r="E18" s="66">
        <v>58640</v>
      </c>
      <c r="F18" s="67">
        <v>67500</v>
      </c>
      <c r="G18" s="66">
        <v>77500</v>
      </c>
      <c r="H18" s="68">
        <v>83600</v>
      </c>
      <c r="I18" s="71">
        <v>92000</v>
      </c>
      <c r="J18" s="32">
        <f t="shared" si="0"/>
        <v>0.9846310303184389</v>
      </c>
      <c r="K18" s="22"/>
      <c r="L18" s="74"/>
    </row>
    <row r="19" spans="1:12" ht="12" customHeight="1" x14ac:dyDescent="0.25">
      <c r="A19" s="20"/>
      <c r="B19" s="37">
        <v>-1989</v>
      </c>
      <c r="C19" s="66">
        <v>14</v>
      </c>
      <c r="D19" s="66">
        <v>84218</v>
      </c>
      <c r="E19" s="66"/>
      <c r="F19" s="66">
        <v>75400</v>
      </c>
      <c r="G19" s="66">
        <v>85200</v>
      </c>
      <c r="H19" s="66">
        <v>92300</v>
      </c>
      <c r="I19" s="67"/>
      <c r="J19" s="32">
        <f t="shared" si="0"/>
        <v>1.0297235501974642</v>
      </c>
      <c r="K19" s="1"/>
      <c r="L19" s="74"/>
    </row>
    <row r="20" spans="1:12" s="1" customFormat="1" ht="12" customHeight="1" x14ac:dyDescent="0.3">
      <c r="A20" s="23"/>
      <c r="B20" s="38" t="s">
        <v>11</v>
      </c>
      <c r="C20" s="66">
        <v>170</v>
      </c>
      <c r="D20" s="67">
        <v>72729</v>
      </c>
      <c r="E20" s="66">
        <v>56110</v>
      </c>
      <c r="F20" s="67">
        <v>60500</v>
      </c>
      <c r="G20" s="66">
        <v>69650</v>
      </c>
      <c r="H20" s="68">
        <v>82500</v>
      </c>
      <c r="I20" s="71">
        <v>92150</v>
      </c>
      <c r="J20" s="32"/>
      <c r="K20" s="24"/>
      <c r="L20" s="73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  <c r="L21" s="74"/>
    </row>
    <row r="22" spans="1:12" ht="12" customHeight="1" x14ac:dyDescent="0.25">
      <c r="E22" s="2"/>
      <c r="L22" s="74"/>
    </row>
    <row r="23" spans="1:12" ht="12" customHeight="1" thickBot="1" x14ac:dyDescent="0.3">
      <c r="A23" s="30"/>
      <c r="B23" s="2" t="s">
        <v>12</v>
      </c>
      <c r="E23" s="2"/>
      <c r="L23" s="1"/>
    </row>
    <row r="24" spans="1:12" s="14" customFormat="1" ht="30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9" t="s">
        <v>14</v>
      </c>
      <c r="L24" s="1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  <c r="L25" s="21"/>
    </row>
    <row r="26" spans="1:12" ht="12" customHeight="1" x14ac:dyDescent="0.25">
      <c r="A26" s="20"/>
      <c r="B26" s="38" t="s">
        <v>34</v>
      </c>
      <c r="C26" s="66">
        <v>0</v>
      </c>
      <c r="D26" s="67"/>
      <c r="E26" s="66"/>
      <c r="F26" s="67"/>
      <c r="G26" s="66"/>
      <c r="H26" s="68"/>
      <c r="I26" s="71"/>
      <c r="J26" s="33"/>
      <c r="K26" s="22"/>
    </row>
    <row r="27" spans="1:12" ht="12" customHeight="1" x14ac:dyDescent="0.25">
      <c r="A27" s="20"/>
      <c r="B27" s="38" t="s">
        <v>33</v>
      </c>
      <c r="C27" s="66">
        <v>6</v>
      </c>
      <c r="D27" s="67"/>
      <c r="E27" s="66"/>
      <c r="F27" s="67"/>
      <c r="G27" s="66"/>
      <c r="H27" s="68"/>
      <c r="I27" s="71"/>
      <c r="J27" s="33"/>
      <c r="K27" s="22"/>
    </row>
    <row r="28" spans="1:12" ht="12" customHeight="1" x14ac:dyDescent="0.25">
      <c r="A28" s="20"/>
      <c r="B28" s="38" t="s">
        <v>32</v>
      </c>
      <c r="C28" s="66">
        <v>15</v>
      </c>
      <c r="D28" s="67">
        <v>62569</v>
      </c>
      <c r="E28" s="66">
        <v>52000</v>
      </c>
      <c r="F28" s="67">
        <v>57000</v>
      </c>
      <c r="G28" s="66">
        <v>62000</v>
      </c>
      <c r="H28" s="68">
        <v>71500</v>
      </c>
      <c r="I28" s="71">
        <v>73336</v>
      </c>
      <c r="J28" s="33">
        <f>D28/D14</f>
        <v>0.96279255851170231</v>
      </c>
      <c r="K28" s="22"/>
    </row>
    <row r="29" spans="1:12" ht="12" customHeight="1" x14ac:dyDescent="0.25">
      <c r="A29" s="20"/>
      <c r="B29" s="38" t="s">
        <v>31</v>
      </c>
      <c r="C29" s="66">
        <v>37</v>
      </c>
      <c r="D29" s="67">
        <v>63629</v>
      </c>
      <c r="E29" s="66">
        <v>54000</v>
      </c>
      <c r="F29" s="67">
        <v>59000</v>
      </c>
      <c r="G29" s="66">
        <v>62900</v>
      </c>
      <c r="H29" s="68">
        <v>68850</v>
      </c>
      <c r="I29" s="71">
        <v>73800</v>
      </c>
      <c r="J29" s="33">
        <f t="shared" ref="J29:J33" si="1">D29/D15</f>
        <v>0.90762427786891087</v>
      </c>
      <c r="K29" s="22"/>
    </row>
    <row r="30" spans="1:12" ht="12" customHeight="1" x14ac:dyDescent="0.25">
      <c r="A30" s="20"/>
      <c r="B30" s="38" t="s">
        <v>30</v>
      </c>
      <c r="C30" s="66">
        <v>37</v>
      </c>
      <c r="D30" s="67">
        <v>68857</v>
      </c>
      <c r="E30" s="66">
        <v>56900</v>
      </c>
      <c r="F30" s="67">
        <v>62100</v>
      </c>
      <c r="G30" s="66">
        <v>64000</v>
      </c>
      <c r="H30" s="68">
        <v>79000</v>
      </c>
      <c r="I30" s="71">
        <v>85000</v>
      </c>
      <c r="J30" s="33">
        <f t="shared" si="1"/>
        <v>0.98733868655004298</v>
      </c>
      <c r="K30" s="22"/>
    </row>
    <row r="31" spans="1:12" ht="12" customHeight="1" x14ac:dyDescent="0.25">
      <c r="A31" s="20"/>
      <c r="B31" s="38" t="s">
        <v>29</v>
      </c>
      <c r="C31" s="66">
        <v>35</v>
      </c>
      <c r="D31" s="67">
        <v>80090</v>
      </c>
      <c r="E31" s="66">
        <v>59000</v>
      </c>
      <c r="F31" s="67">
        <v>61100</v>
      </c>
      <c r="G31" s="66">
        <v>73400</v>
      </c>
      <c r="H31" s="68">
        <v>89600</v>
      </c>
      <c r="I31" s="71">
        <v>106000</v>
      </c>
      <c r="J31" s="33">
        <f t="shared" si="1"/>
        <v>0.94732857835657591</v>
      </c>
      <c r="K31" s="22"/>
    </row>
    <row r="32" spans="1:12" ht="12" customHeight="1" x14ac:dyDescent="0.25">
      <c r="A32" s="20"/>
      <c r="B32" s="38" t="s">
        <v>28</v>
      </c>
      <c r="C32" s="66">
        <v>32</v>
      </c>
      <c r="D32" s="67">
        <v>78665</v>
      </c>
      <c r="E32" s="66">
        <v>65000</v>
      </c>
      <c r="F32" s="67">
        <v>68950</v>
      </c>
      <c r="G32" s="66">
        <v>75375</v>
      </c>
      <c r="H32" s="68">
        <v>82900</v>
      </c>
      <c r="I32" s="71">
        <v>93000</v>
      </c>
      <c r="J32" s="33">
        <f t="shared" si="1"/>
        <v>1.0156088618054122</v>
      </c>
      <c r="K32" s="22"/>
    </row>
    <row r="33" spans="1:12" ht="12" customHeight="1" x14ac:dyDescent="0.25">
      <c r="A33" s="20"/>
      <c r="B33" s="37">
        <v>-1989</v>
      </c>
      <c r="C33" s="66">
        <v>14</v>
      </c>
      <c r="D33" s="66">
        <v>81787</v>
      </c>
      <c r="E33" s="66"/>
      <c r="F33" s="66">
        <v>68000</v>
      </c>
      <c r="G33" s="66">
        <v>77250</v>
      </c>
      <c r="H33" s="66">
        <v>90205</v>
      </c>
      <c r="I33" s="67"/>
      <c r="J33" s="33">
        <f t="shared" si="1"/>
        <v>0.97113443681873235</v>
      </c>
      <c r="K33" s="1"/>
    </row>
    <row r="34" spans="1:12" s="1" customFormat="1" ht="12" customHeight="1" x14ac:dyDescent="0.25">
      <c r="A34" s="23"/>
      <c r="B34" s="38" t="s">
        <v>11</v>
      </c>
      <c r="C34" s="66">
        <v>176</v>
      </c>
      <c r="D34" s="67">
        <v>72230</v>
      </c>
      <c r="E34" s="66">
        <v>57000</v>
      </c>
      <c r="F34" s="67">
        <v>60800</v>
      </c>
      <c r="G34" s="66">
        <v>69050</v>
      </c>
      <c r="H34" s="68">
        <v>79200</v>
      </c>
      <c r="I34" s="71">
        <v>90200</v>
      </c>
      <c r="J34" s="33"/>
      <c r="K34" s="24"/>
      <c r="L34" s="21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  <c r="L35" s="21"/>
    </row>
    <row r="36" spans="1:12" x14ac:dyDescent="0.25">
      <c r="E36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4" ma:contentTypeDescription="Skapa ett nytt dokument." ma:contentTypeScope="" ma:versionID="e3805a66f8283d5ab16a2aea62bd0866">
  <xsd:schema xmlns:xsd="http://www.w3.org/2001/XMLSchema" xmlns:xs="http://www.w3.org/2001/XMLSchema" xmlns:p="http://schemas.microsoft.com/office/2006/metadata/properties" xmlns:ns2="338166e3-3174-4fc2-9c17-16a589e3932d" xmlns:ns3="dd1234b8-a07f-4315-b19a-b24e42894ecf" targetNamespace="http://schemas.microsoft.com/office/2006/metadata/properties" ma:root="true" ma:fieldsID="4a3f72d3ac5c82820d8da88c6140b96f" ns2:_="" ns3:_="">
    <xsd:import namespace="338166e3-3174-4fc2-9c17-16a589e3932d"/>
    <xsd:import namespace="dd1234b8-a07f-4315-b19a-b24e42894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556129-9DCB-43C4-B70D-EE82664FA677}"/>
</file>

<file path=customXml/itemProps2.xml><?xml version="1.0" encoding="utf-8"?>
<ds:datastoreItem xmlns:ds="http://schemas.openxmlformats.org/officeDocument/2006/customXml" ds:itemID="{83C53743-D89B-4854-B5DC-217B398C1C85}"/>
</file>

<file path=customXml/itemProps3.xml><?xml version="1.0" encoding="utf-8"?>
<ds:datastoreItem xmlns:ds="http://schemas.openxmlformats.org/officeDocument/2006/customXml" ds:itemID="{F69A1C9E-04F6-424F-855F-9FA116EC6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2016-02-26T11:54:14Z</cp:lastPrinted>
  <dcterms:created xsi:type="dcterms:W3CDTF">2009-01-29T09:51:11Z</dcterms:created>
  <dcterms:modified xsi:type="dcterms:W3CDTF">2025-03-07T13:59:52Z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