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909A299B-F514-43DD-8824-17830E05277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3" l="1"/>
  <c r="J12" i="2"/>
  <c r="J26" i="1"/>
  <c r="J33" i="3" l="1"/>
  <c r="J33" i="4"/>
  <c r="J19" i="4"/>
  <c r="J32" i="1"/>
  <c r="J33" i="1"/>
  <c r="J32" i="2"/>
  <c r="J33" i="2"/>
  <c r="J18" i="2"/>
  <c r="J19" i="2"/>
  <c r="J32" i="3"/>
  <c r="J18" i="3"/>
  <c r="J19" i="3"/>
  <c r="J27" i="4"/>
  <c r="J28" i="4"/>
  <c r="J29" i="4"/>
  <c r="J30" i="4"/>
  <c r="J31" i="4"/>
  <c r="J32" i="4"/>
  <c r="J26" i="4"/>
  <c r="J18" i="4"/>
  <c r="J18" i="1"/>
  <c r="J19" i="1"/>
  <c r="J12" i="4"/>
  <c r="J13" i="4"/>
  <c r="J14" i="4"/>
  <c r="J15" i="4"/>
  <c r="J16" i="4"/>
  <c r="J17" i="4"/>
  <c r="J26" i="3"/>
  <c r="J27" i="3"/>
  <c r="J28" i="3"/>
  <c r="J29" i="3"/>
  <c r="J31" i="3"/>
  <c r="J12" i="3"/>
  <c r="J13" i="3"/>
  <c r="J14" i="3"/>
  <c r="J15" i="3"/>
  <c r="J16" i="3"/>
  <c r="J17" i="3"/>
  <c r="J26" i="2"/>
  <c r="J27" i="2"/>
  <c r="J28" i="2"/>
  <c r="J29" i="2"/>
  <c r="J30" i="2"/>
  <c r="J31" i="2"/>
  <c r="J13" i="2"/>
  <c r="J14" i="2"/>
  <c r="J15" i="2"/>
  <c r="J16" i="2"/>
  <c r="J17" i="2"/>
  <c r="J27" i="1"/>
  <c r="J28" i="1"/>
  <c r="J29" i="1"/>
  <c r="J30" i="1"/>
  <c r="J31" i="1"/>
  <c r="J12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<sst xmlns="http://schemas.openxmlformats.org/spreadsheetml/2006/main" count="179" uniqueCount="38">
  <si>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</si>
  <si>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</si>
  <si>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</si>
  <si>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</si>
  <si>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</si>
  <si>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</si>
  <si>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</si>
  <si>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</si>
  <si>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</si>
  <si>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</si>
  <si>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</si>
  <si>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</si>
  <si>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</si>
  <si>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</si>
  <si>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</si>
  <si>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</si>
  <si>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</si>
  <si>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</si>
  <si>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</si>
  <si>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</si>
  <si>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</si>
  <si>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Industrin</t>
  </si>
  <si>
    <t>Annan befattning</t>
  </si>
  <si>
    <t>Specialister</t>
  </si>
  <si>
    <t>Projektledare</t>
  </si>
  <si>
    <t>Chefer/företagsledare</t>
  </si>
  <si>
    <t xml:space="preserve">Chefer/företagsledare                   </t>
  </si>
  <si>
    <t xml:space="preserve">Projektledare                           </t>
  </si>
  <si>
    <t xml:space="preserve">Specialister                             </t>
  </si>
  <si>
    <t xml:space="preserve">Annan befattning                        </t>
  </si>
  <si>
    <t>1985-1989</t>
  </si>
  <si>
    <t>1990-1994</t>
  </si>
  <si>
    <t>1995-1999</t>
  </si>
  <si>
    <t>2000-2004</t>
  </si>
  <si>
    <t>2005-2009</t>
  </si>
  <si>
    <t>2010-2014</t>
  </si>
  <si>
    <t>2015-2019</t>
  </si>
  <si>
    <t>Lönestatistik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</si>
</sst>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3" borderId="0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13" xfId="1" applyNumberFormat="1" applyFont="1" applyFill="1" applyBorder="1" applyAlignment="1">
      <alignment horizontal="center"/>
    </xf>
    <xf numFmtId="1" fontId="1" fillId="0" borderId="14" xfId="1" applyNumberFormat="1" applyFont="1" applyFill="1" applyBorder="1" applyAlignment="1">
      <alignment horizontal="center"/>
    </xf>
    <xf numFmtId="1" fontId="1" fillId="0" borderId="15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3" borderId="0" xfId="1" applyFont="1" applyFill="1" applyAlignment="1">
      <alignment horizontal="left"/>
    </xf>
    <xf numFmtId="9" fontId="1" fillId="0" borderId="12" xfId="1" applyNumberFormat="1" applyFont="1" applyFill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Fill="1" applyAlignment="1">
      <alignment horizontal="center"/>
    </xf>
    <xf numFmtId="1" fontId="6" fillId="0" borderId="9" xfId="3" applyNumberFormat="1" applyFont="1" applyFill="1" applyBorder="1" applyAlignment="1">
      <alignment horizontal="center"/>
    </xf>
    <xf numFmtId="0" fontId="6" fillId="0" borderId="12" xfId="3" applyFont="1" applyFill="1" applyBorder="1" applyAlignment="1"/>
    <xf numFmtId="1" fontId="1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left"/>
    </xf>
    <xf numFmtId="0" fontId="2" fillId="0" borderId="0" xfId="3" applyFont="1" applyFill="1" applyAlignment="1">
      <alignment horizontal="center"/>
    </xf>
    <xf numFmtId="1" fontId="6" fillId="0" borderId="12" xfId="3" applyNumberFormat="1" applyFont="1" applyFill="1" applyBorder="1" applyAlignment="1"/>
    <xf numFmtId="0" fontId="10" fillId="0" borderId="0" xfId="3" applyFont="1" applyFill="1" applyBorder="1" applyAlignment="1">
      <alignment horizontal="left"/>
    </xf>
    <xf numFmtId="1" fontId="1" fillId="0" borderId="13" xfId="3" applyNumberFormat="1" applyFont="1" applyFill="1" applyBorder="1" applyAlignment="1">
      <alignment horizontal="center"/>
    </xf>
    <xf numFmtId="1" fontId="1" fillId="0" borderId="16" xfId="3" applyNumberFormat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industrin 2019</a:t>
            </a:r>
            <a:endParaRPr lang="sv-SE" sz="1600"/>
          </a:p>
        </c:rich>
      </c:tx>
      <c:layout>
        <c:manualLayout>
          <c:xMode val="edge"/>
          <c:yMode val="edge"/>
          <c:x val="0.14392652366661307"/>
          <c:y val="1.2620127214857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53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44728</c:v>
                </c:pt>
                <c:pt idx="1">
                  <c:v>54232</c:v>
                </c:pt>
                <c:pt idx="2">
                  <c:v>63613</c:v>
                </c:pt>
                <c:pt idx="3">
                  <c:v>73442</c:v>
                </c:pt>
                <c:pt idx="4">
                  <c:v>78823</c:v>
                </c:pt>
                <c:pt idx="5">
                  <c:v>91848</c:v>
                </c:pt>
                <c:pt idx="6">
                  <c:v>90905</c:v>
                </c:pt>
                <c:pt idx="7">
                  <c:v>88714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2E-4836-8349-B44EBA619684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43754</c:v>
                </c:pt>
                <c:pt idx="1">
                  <c:v>50717</c:v>
                </c:pt>
                <c:pt idx="2">
                  <c:v>60259</c:v>
                </c:pt>
                <c:pt idx="3">
                  <c:v>67864</c:v>
                </c:pt>
                <c:pt idx="4">
                  <c:v>72821</c:v>
                </c:pt>
                <c:pt idx="5">
                  <c:v>81991</c:v>
                </c:pt>
                <c:pt idx="6">
                  <c:v>87316</c:v>
                </c:pt>
                <c:pt idx="7">
                  <c:v>79309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42E-4836-8349-B44EBA619684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38729</c:v>
                </c:pt>
                <c:pt idx="1">
                  <c:v>45154</c:v>
                </c:pt>
                <c:pt idx="2">
                  <c:v>50968</c:v>
                </c:pt>
                <c:pt idx="3">
                  <c:v>55408</c:v>
                </c:pt>
                <c:pt idx="4">
                  <c:v>59839</c:v>
                </c:pt>
                <c:pt idx="5">
                  <c:v>64298</c:v>
                </c:pt>
                <c:pt idx="6">
                  <c:v>66090</c:v>
                </c:pt>
                <c:pt idx="7">
                  <c:v>66496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42E-4836-8349-B44EBA619684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37837</c:v>
                </c:pt>
                <c:pt idx="1">
                  <c:v>42716</c:v>
                </c:pt>
                <c:pt idx="2">
                  <c:v>47664</c:v>
                </c:pt>
                <c:pt idx="3">
                  <c:v>52497</c:v>
                </c:pt>
                <c:pt idx="4">
                  <c:v>56626</c:v>
                </c:pt>
                <c:pt idx="5">
                  <c:v>57732</c:v>
                </c:pt>
                <c:pt idx="6">
                  <c:v>62007</c:v>
                </c:pt>
                <c:pt idx="7">
                  <c:v>60094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2E-4836-8349-B44EBA619684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39850</c:v>
                </c:pt>
                <c:pt idx="1">
                  <c:v>45644</c:v>
                </c:pt>
                <c:pt idx="2">
                  <c:v>51389</c:v>
                </c:pt>
                <c:pt idx="3">
                  <c:v>55541</c:v>
                </c:pt>
                <c:pt idx="4">
                  <c:v>60388</c:v>
                </c:pt>
                <c:pt idx="5">
                  <c:v>65101</c:v>
                </c:pt>
                <c:pt idx="6">
                  <c:v>68548</c:v>
                </c:pt>
                <c:pt idx="7">
                  <c:v>67365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2E-4836-8349-B44EBA619684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39434</c:v>
                </c:pt>
                <c:pt idx="1">
                  <c:v>45495</c:v>
                </c:pt>
                <c:pt idx="2">
                  <c:v>49172</c:v>
                </c:pt>
                <c:pt idx="3">
                  <c:v>53663</c:v>
                </c:pt>
                <c:pt idx="4">
                  <c:v>58871</c:v>
                </c:pt>
                <c:pt idx="5">
                  <c:v>62344</c:v>
                </c:pt>
                <c:pt idx="6">
                  <c:v>63240</c:v>
                </c:pt>
                <c:pt idx="7">
                  <c:v>67368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42E-4836-8349-B44EBA619684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36733</c:v>
                </c:pt>
                <c:pt idx="1">
                  <c:v>43424</c:v>
                </c:pt>
                <c:pt idx="2">
                  <c:v>48030</c:v>
                </c:pt>
                <c:pt idx="3">
                  <c:v>51781</c:v>
                </c:pt>
                <c:pt idx="4">
                  <c:v>55372</c:v>
                </c:pt>
                <c:pt idx="5">
                  <c:v>58389</c:v>
                </c:pt>
                <c:pt idx="6">
                  <c:v>61746</c:v>
                </c:pt>
                <c:pt idx="7">
                  <c:v>62139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42E-4836-8349-B44EBA619684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36415</c:v>
                </c:pt>
                <c:pt idx="1">
                  <c:v>41833</c:v>
                </c:pt>
                <c:pt idx="2">
                  <c:v>45379</c:v>
                </c:pt>
                <c:pt idx="3">
                  <c:v>48800</c:v>
                </c:pt>
                <c:pt idx="4">
                  <c:v>53785</c:v>
                </c:pt>
                <c:pt idx="5">
                  <c:v>53761</c:v>
                </c:pt>
                <c:pt idx="6">
                  <c:v>58540</c:v>
                </c:pt>
                <c:pt idx="7">
                  <c:v>56998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42E-4836-8349-B44EBA61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3504"/>
        <c:axId val="58215424"/>
      </c:lineChart>
      <c:catAx>
        <c:axId val="582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5424"/>
        <c:crosses val="autoZero"/>
        <c:auto val="1"/>
        <c:lblAlgn val="ctr"/>
        <c:lblOffset val="100"/>
        <c:noMultiLvlLbl val="0"/>
      </c:catAx>
      <c:valAx>
        <c:axId val="58215424"/>
        <c:scaling>
          <c:orientation val="minMax"/>
          <c:max val="9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350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29E-2"/>
          <c:y val="8.7415562082952813E-2"/>
          <c:w val="0.24850711440432074"/>
          <c:h val="0.277385510068137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industrin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0.97822393131818997</c:v>
                </c:pt>
                <c:pt idx="1">
                  <c:v>0.93518586812214188</c:v>
                </c:pt>
                <c:pt idx="2">
                  <c:v>0.94727492808073821</c:v>
                </c:pt>
                <c:pt idx="3">
                  <c:v>0.92404890934342743</c:v>
                </c:pt>
                <c:pt idx="4">
                  <c:v>0.923854712457024</c:v>
                </c:pt>
                <c:pt idx="5">
                  <c:v>0.89268138663879448</c:v>
                </c:pt>
                <c:pt idx="6">
                  <c:v>0.96051922336505147</c:v>
                </c:pt>
                <c:pt idx="7">
                  <c:v>0.89398516581373855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1-43AA-AED1-44FA622026D1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0.97696816339177361</c:v>
                </c:pt>
                <c:pt idx="1">
                  <c:v>0.94600699827257828</c:v>
                </c:pt>
                <c:pt idx="2">
                  <c:v>0.93517501177209228</c:v>
                </c:pt>
                <c:pt idx="3">
                  <c:v>0.94746246029454229</c:v>
                </c:pt>
                <c:pt idx="4">
                  <c:v>0.94630592088771537</c:v>
                </c:pt>
                <c:pt idx="5">
                  <c:v>0.8978817381567078</c:v>
                </c:pt>
                <c:pt idx="6">
                  <c:v>0.9382206082614617</c:v>
                </c:pt>
                <c:pt idx="7">
                  <c:v>0.90372353224254087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1-43AA-AED1-44FA622026D1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0.98956085319949816</c:v>
                </c:pt>
                <c:pt idx="1">
                  <c:v>0.99673560599421607</c:v>
                </c:pt>
                <c:pt idx="2">
                  <c:v>0.9568584716573586</c:v>
                </c:pt>
                <c:pt idx="3">
                  <c:v>0.96618714103095016</c:v>
                </c:pt>
                <c:pt idx="4">
                  <c:v>0.97487911505597136</c:v>
                </c:pt>
                <c:pt idx="5">
                  <c:v>0.95765042011643442</c:v>
                </c:pt>
                <c:pt idx="6">
                  <c:v>0.92256520978000822</c:v>
                </c:pt>
                <c:pt idx="7">
                  <c:v>1.0000445335114674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1-43AA-AED1-44FA622026D1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0.99134293414640784</c:v>
                </c:pt>
                <c:pt idx="1">
                  <c:v>0.96336127487103906</c:v>
                </c:pt>
                <c:pt idx="2">
                  <c:v>0.944805330002082</c:v>
                </c:pt>
                <c:pt idx="3">
                  <c:v>0.94243062127035016</c:v>
                </c:pt>
                <c:pt idx="4">
                  <c:v>0.97133930506393118</c:v>
                </c:pt>
                <c:pt idx="5">
                  <c:v>0.92073849526451901</c:v>
                </c:pt>
                <c:pt idx="6">
                  <c:v>0.94807760826612253</c:v>
                </c:pt>
                <c:pt idx="7">
                  <c:v>0.91726612916203998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01-43AA-AED1-44FA622026D1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01-43AA-AED1-44FA6220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824"/>
        <c:axId val="78849536"/>
      </c:lineChart>
      <c:catAx>
        <c:axId val="583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78849536"/>
        <c:crosses val="autoZero"/>
        <c:auto val="1"/>
        <c:lblAlgn val="ctr"/>
        <c:lblOffset val="100"/>
        <c:noMultiLvlLbl val="0"/>
      </c:catAx>
      <c:valAx>
        <c:axId val="78849536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982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004491761968853E-2"/>
          <c:y val="0.12921280444340069"/>
          <c:w val="0.18514505543511275"/>
          <c:h val="0.151163302389399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75" x14ac:dyDescent="0.2"/>
  <cols>
    <col min="1" max="1" width="9.85546875" style="88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256" width="9.140625" style="94"/>
    <col min="257" max="257" width="0" style="94" hidden="1" customWidth="1"/>
    <col min="258" max="258" width="11.7109375" style="94" customWidth="1"/>
    <col min="259" max="259" width="47" style="94" customWidth="1"/>
    <col min="260" max="260" width="6" style="94" bestFit="1" customWidth="1"/>
    <col min="261" max="261" width="5.85546875" style="94" bestFit="1" customWidth="1"/>
    <col min="262" max="262" width="6" style="94" customWidth="1"/>
    <col min="263" max="512" width="9.140625" style="94"/>
    <col min="513" max="513" width="0" style="94" hidden="1" customWidth="1"/>
    <col min="514" max="514" width="11.7109375" style="94" customWidth="1"/>
    <col min="515" max="515" width="47" style="94" customWidth="1"/>
    <col min="516" max="516" width="6" style="94" bestFit="1" customWidth="1"/>
    <col min="517" max="517" width="5.85546875" style="94" bestFit="1" customWidth="1"/>
    <col min="518" max="518" width="6" style="94" customWidth="1"/>
    <col min="519" max="768" width="9.140625" style="94"/>
    <col min="769" max="769" width="0" style="94" hidden="1" customWidth="1"/>
    <col min="770" max="770" width="11.7109375" style="94" customWidth="1"/>
    <col min="771" max="771" width="47" style="94" customWidth="1"/>
    <col min="772" max="772" width="6" style="94" bestFit="1" customWidth="1"/>
    <col min="773" max="773" width="5.85546875" style="94" bestFit="1" customWidth="1"/>
    <col min="774" max="774" width="6" style="94" customWidth="1"/>
    <col min="775" max="1024" width="9.140625" style="94"/>
    <col min="1025" max="1025" width="0" style="94" hidden="1" customWidth="1"/>
    <col min="1026" max="1026" width="11.7109375" style="94" customWidth="1"/>
    <col min="1027" max="1027" width="47" style="94" customWidth="1"/>
    <col min="1028" max="1028" width="6" style="94" bestFit="1" customWidth="1"/>
    <col min="1029" max="1029" width="5.85546875" style="94" bestFit="1" customWidth="1"/>
    <col min="1030" max="1030" width="6" style="94" customWidth="1"/>
    <col min="1031" max="1280" width="9.140625" style="94"/>
    <col min="1281" max="1281" width="0" style="94" hidden="1" customWidth="1"/>
    <col min="1282" max="1282" width="11.7109375" style="94" customWidth="1"/>
    <col min="1283" max="1283" width="47" style="94" customWidth="1"/>
    <col min="1284" max="1284" width="6" style="94" bestFit="1" customWidth="1"/>
    <col min="1285" max="1285" width="5.85546875" style="94" bestFit="1" customWidth="1"/>
    <col min="1286" max="1286" width="6" style="94" customWidth="1"/>
    <col min="1287" max="1536" width="9.140625" style="94"/>
    <col min="1537" max="1537" width="0" style="94" hidden="1" customWidth="1"/>
    <col min="1538" max="1538" width="11.7109375" style="94" customWidth="1"/>
    <col min="1539" max="1539" width="47" style="94" customWidth="1"/>
    <col min="1540" max="1540" width="6" style="94" bestFit="1" customWidth="1"/>
    <col min="1541" max="1541" width="5.85546875" style="94" bestFit="1" customWidth="1"/>
    <col min="1542" max="1542" width="6" style="94" customWidth="1"/>
    <col min="1543" max="1792" width="9.140625" style="94"/>
    <col min="1793" max="1793" width="0" style="94" hidden="1" customWidth="1"/>
    <col min="1794" max="1794" width="11.7109375" style="94" customWidth="1"/>
    <col min="1795" max="1795" width="47" style="94" customWidth="1"/>
    <col min="1796" max="1796" width="6" style="94" bestFit="1" customWidth="1"/>
    <col min="1797" max="1797" width="5.85546875" style="94" bestFit="1" customWidth="1"/>
    <col min="1798" max="1798" width="6" style="94" customWidth="1"/>
    <col min="1799" max="2048" width="9.140625" style="94"/>
    <col min="2049" max="2049" width="0" style="94" hidden="1" customWidth="1"/>
    <col min="2050" max="2050" width="11.7109375" style="94" customWidth="1"/>
    <col min="2051" max="2051" width="47" style="94" customWidth="1"/>
    <col min="2052" max="2052" width="6" style="94" bestFit="1" customWidth="1"/>
    <col min="2053" max="2053" width="5.85546875" style="94" bestFit="1" customWidth="1"/>
    <col min="2054" max="2054" width="6" style="94" customWidth="1"/>
    <col min="2055" max="2304" width="9.140625" style="94"/>
    <col min="2305" max="2305" width="0" style="94" hidden="1" customWidth="1"/>
    <col min="2306" max="2306" width="11.7109375" style="94" customWidth="1"/>
    <col min="2307" max="2307" width="47" style="94" customWidth="1"/>
    <col min="2308" max="2308" width="6" style="94" bestFit="1" customWidth="1"/>
    <col min="2309" max="2309" width="5.85546875" style="94" bestFit="1" customWidth="1"/>
    <col min="2310" max="2310" width="6" style="94" customWidth="1"/>
    <col min="2311" max="2560" width="9.140625" style="94"/>
    <col min="2561" max="2561" width="0" style="94" hidden="1" customWidth="1"/>
    <col min="2562" max="2562" width="11.7109375" style="94" customWidth="1"/>
    <col min="2563" max="2563" width="47" style="94" customWidth="1"/>
    <col min="2564" max="2564" width="6" style="94" bestFit="1" customWidth="1"/>
    <col min="2565" max="2565" width="5.85546875" style="94" bestFit="1" customWidth="1"/>
    <col min="2566" max="2566" width="6" style="94" customWidth="1"/>
    <col min="2567" max="2816" width="9.140625" style="94"/>
    <col min="2817" max="2817" width="0" style="94" hidden="1" customWidth="1"/>
    <col min="2818" max="2818" width="11.7109375" style="94" customWidth="1"/>
    <col min="2819" max="2819" width="47" style="94" customWidth="1"/>
    <col min="2820" max="2820" width="6" style="94" bestFit="1" customWidth="1"/>
    <col min="2821" max="2821" width="5.85546875" style="94" bestFit="1" customWidth="1"/>
    <col min="2822" max="2822" width="6" style="94" customWidth="1"/>
    <col min="2823" max="3072" width="9.140625" style="94"/>
    <col min="3073" max="3073" width="0" style="94" hidden="1" customWidth="1"/>
    <col min="3074" max="3074" width="11.7109375" style="94" customWidth="1"/>
    <col min="3075" max="3075" width="47" style="94" customWidth="1"/>
    <col min="3076" max="3076" width="6" style="94" bestFit="1" customWidth="1"/>
    <col min="3077" max="3077" width="5.85546875" style="94" bestFit="1" customWidth="1"/>
    <col min="3078" max="3078" width="6" style="94" customWidth="1"/>
    <col min="3079" max="3328" width="9.140625" style="94"/>
    <col min="3329" max="3329" width="0" style="94" hidden="1" customWidth="1"/>
    <col min="3330" max="3330" width="11.7109375" style="94" customWidth="1"/>
    <col min="3331" max="3331" width="47" style="94" customWidth="1"/>
    <col min="3332" max="3332" width="6" style="94" bestFit="1" customWidth="1"/>
    <col min="3333" max="3333" width="5.85546875" style="94" bestFit="1" customWidth="1"/>
    <col min="3334" max="3334" width="6" style="94" customWidth="1"/>
    <col min="3335" max="3584" width="9.140625" style="94"/>
    <col min="3585" max="3585" width="0" style="94" hidden="1" customWidth="1"/>
    <col min="3586" max="3586" width="11.7109375" style="94" customWidth="1"/>
    <col min="3587" max="3587" width="47" style="94" customWidth="1"/>
    <col min="3588" max="3588" width="6" style="94" bestFit="1" customWidth="1"/>
    <col min="3589" max="3589" width="5.85546875" style="94" bestFit="1" customWidth="1"/>
    <col min="3590" max="3590" width="6" style="94" customWidth="1"/>
    <col min="3591" max="3840" width="9.140625" style="94"/>
    <col min="3841" max="3841" width="0" style="94" hidden="1" customWidth="1"/>
    <col min="3842" max="3842" width="11.7109375" style="94" customWidth="1"/>
    <col min="3843" max="3843" width="47" style="94" customWidth="1"/>
    <col min="3844" max="3844" width="6" style="94" bestFit="1" customWidth="1"/>
    <col min="3845" max="3845" width="5.85546875" style="94" bestFit="1" customWidth="1"/>
    <col min="3846" max="3846" width="6" style="94" customWidth="1"/>
    <col min="3847" max="4096" width="9.140625" style="94"/>
    <col min="4097" max="4097" width="0" style="94" hidden="1" customWidth="1"/>
    <col min="4098" max="4098" width="11.7109375" style="94" customWidth="1"/>
    <col min="4099" max="4099" width="47" style="94" customWidth="1"/>
    <col min="4100" max="4100" width="6" style="94" bestFit="1" customWidth="1"/>
    <col min="4101" max="4101" width="5.85546875" style="94" bestFit="1" customWidth="1"/>
    <col min="4102" max="4102" width="6" style="94" customWidth="1"/>
    <col min="4103" max="4352" width="9.140625" style="94"/>
    <col min="4353" max="4353" width="0" style="94" hidden="1" customWidth="1"/>
    <col min="4354" max="4354" width="11.7109375" style="94" customWidth="1"/>
    <col min="4355" max="4355" width="47" style="94" customWidth="1"/>
    <col min="4356" max="4356" width="6" style="94" bestFit="1" customWidth="1"/>
    <col min="4357" max="4357" width="5.85546875" style="94" bestFit="1" customWidth="1"/>
    <col min="4358" max="4358" width="6" style="94" customWidth="1"/>
    <col min="4359" max="4608" width="9.140625" style="94"/>
    <col min="4609" max="4609" width="0" style="94" hidden="1" customWidth="1"/>
    <col min="4610" max="4610" width="11.7109375" style="94" customWidth="1"/>
    <col min="4611" max="4611" width="47" style="94" customWidth="1"/>
    <col min="4612" max="4612" width="6" style="94" bestFit="1" customWidth="1"/>
    <col min="4613" max="4613" width="5.85546875" style="94" bestFit="1" customWidth="1"/>
    <col min="4614" max="4614" width="6" style="94" customWidth="1"/>
    <col min="4615" max="4864" width="9.140625" style="94"/>
    <col min="4865" max="4865" width="0" style="94" hidden="1" customWidth="1"/>
    <col min="4866" max="4866" width="11.7109375" style="94" customWidth="1"/>
    <col min="4867" max="4867" width="47" style="94" customWidth="1"/>
    <col min="4868" max="4868" width="6" style="94" bestFit="1" customWidth="1"/>
    <col min="4869" max="4869" width="5.85546875" style="94" bestFit="1" customWidth="1"/>
    <col min="4870" max="4870" width="6" style="94" customWidth="1"/>
    <col min="4871" max="5120" width="9.140625" style="94"/>
    <col min="5121" max="5121" width="0" style="94" hidden="1" customWidth="1"/>
    <col min="5122" max="5122" width="11.7109375" style="94" customWidth="1"/>
    <col min="5123" max="5123" width="47" style="94" customWidth="1"/>
    <col min="5124" max="5124" width="6" style="94" bestFit="1" customWidth="1"/>
    <col min="5125" max="5125" width="5.85546875" style="94" bestFit="1" customWidth="1"/>
    <col min="5126" max="5126" width="6" style="94" customWidth="1"/>
    <col min="5127" max="5376" width="9.140625" style="94"/>
    <col min="5377" max="5377" width="0" style="94" hidden="1" customWidth="1"/>
    <col min="5378" max="5378" width="11.7109375" style="94" customWidth="1"/>
    <col min="5379" max="5379" width="47" style="94" customWidth="1"/>
    <col min="5380" max="5380" width="6" style="94" bestFit="1" customWidth="1"/>
    <col min="5381" max="5381" width="5.85546875" style="94" bestFit="1" customWidth="1"/>
    <col min="5382" max="5382" width="6" style="94" customWidth="1"/>
    <col min="5383" max="5632" width="9.140625" style="94"/>
    <col min="5633" max="5633" width="0" style="94" hidden="1" customWidth="1"/>
    <col min="5634" max="5634" width="11.7109375" style="94" customWidth="1"/>
    <col min="5635" max="5635" width="47" style="94" customWidth="1"/>
    <col min="5636" max="5636" width="6" style="94" bestFit="1" customWidth="1"/>
    <col min="5637" max="5637" width="5.85546875" style="94" bestFit="1" customWidth="1"/>
    <col min="5638" max="5638" width="6" style="94" customWidth="1"/>
    <col min="5639" max="5888" width="9.140625" style="94"/>
    <col min="5889" max="5889" width="0" style="94" hidden="1" customWidth="1"/>
    <col min="5890" max="5890" width="11.7109375" style="94" customWidth="1"/>
    <col min="5891" max="5891" width="47" style="94" customWidth="1"/>
    <col min="5892" max="5892" width="6" style="94" bestFit="1" customWidth="1"/>
    <col min="5893" max="5893" width="5.85546875" style="94" bestFit="1" customWidth="1"/>
    <col min="5894" max="5894" width="6" style="94" customWidth="1"/>
    <col min="5895" max="6144" width="9.140625" style="94"/>
    <col min="6145" max="6145" width="0" style="94" hidden="1" customWidth="1"/>
    <col min="6146" max="6146" width="11.7109375" style="94" customWidth="1"/>
    <col min="6147" max="6147" width="47" style="94" customWidth="1"/>
    <col min="6148" max="6148" width="6" style="94" bestFit="1" customWidth="1"/>
    <col min="6149" max="6149" width="5.85546875" style="94" bestFit="1" customWidth="1"/>
    <col min="6150" max="6150" width="6" style="94" customWidth="1"/>
    <col min="6151" max="6400" width="9.140625" style="94"/>
    <col min="6401" max="6401" width="0" style="94" hidden="1" customWidth="1"/>
    <col min="6402" max="6402" width="11.7109375" style="94" customWidth="1"/>
    <col min="6403" max="6403" width="47" style="94" customWidth="1"/>
    <col min="6404" max="6404" width="6" style="94" bestFit="1" customWidth="1"/>
    <col min="6405" max="6405" width="5.85546875" style="94" bestFit="1" customWidth="1"/>
    <col min="6406" max="6406" width="6" style="94" customWidth="1"/>
    <col min="6407" max="6656" width="9.140625" style="94"/>
    <col min="6657" max="6657" width="0" style="94" hidden="1" customWidth="1"/>
    <col min="6658" max="6658" width="11.7109375" style="94" customWidth="1"/>
    <col min="6659" max="6659" width="47" style="94" customWidth="1"/>
    <col min="6660" max="6660" width="6" style="94" bestFit="1" customWidth="1"/>
    <col min="6661" max="6661" width="5.85546875" style="94" bestFit="1" customWidth="1"/>
    <col min="6662" max="6662" width="6" style="94" customWidth="1"/>
    <col min="6663" max="6912" width="9.140625" style="94"/>
    <col min="6913" max="6913" width="0" style="94" hidden="1" customWidth="1"/>
    <col min="6914" max="6914" width="11.7109375" style="94" customWidth="1"/>
    <col min="6915" max="6915" width="47" style="94" customWidth="1"/>
    <col min="6916" max="6916" width="6" style="94" bestFit="1" customWidth="1"/>
    <col min="6917" max="6917" width="5.85546875" style="94" bestFit="1" customWidth="1"/>
    <col min="6918" max="6918" width="6" style="94" customWidth="1"/>
    <col min="6919" max="7168" width="9.140625" style="94"/>
    <col min="7169" max="7169" width="0" style="94" hidden="1" customWidth="1"/>
    <col min="7170" max="7170" width="11.7109375" style="94" customWidth="1"/>
    <col min="7171" max="7171" width="47" style="94" customWidth="1"/>
    <col min="7172" max="7172" width="6" style="94" bestFit="1" customWidth="1"/>
    <col min="7173" max="7173" width="5.85546875" style="94" bestFit="1" customWidth="1"/>
    <col min="7174" max="7174" width="6" style="94" customWidth="1"/>
    <col min="7175" max="7424" width="9.140625" style="94"/>
    <col min="7425" max="7425" width="0" style="94" hidden="1" customWidth="1"/>
    <col min="7426" max="7426" width="11.7109375" style="94" customWidth="1"/>
    <col min="7427" max="7427" width="47" style="94" customWidth="1"/>
    <col min="7428" max="7428" width="6" style="94" bestFit="1" customWidth="1"/>
    <col min="7429" max="7429" width="5.85546875" style="94" bestFit="1" customWidth="1"/>
    <col min="7430" max="7430" width="6" style="94" customWidth="1"/>
    <col min="7431" max="7680" width="9.140625" style="94"/>
    <col min="7681" max="7681" width="0" style="94" hidden="1" customWidth="1"/>
    <col min="7682" max="7682" width="11.7109375" style="94" customWidth="1"/>
    <col min="7683" max="7683" width="47" style="94" customWidth="1"/>
    <col min="7684" max="7684" width="6" style="94" bestFit="1" customWidth="1"/>
    <col min="7685" max="7685" width="5.85546875" style="94" bestFit="1" customWidth="1"/>
    <col min="7686" max="7686" width="6" style="94" customWidth="1"/>
    <col min="7687" max="7936" width="9.140625" style="94"/>
    <col min="7937" max="7937" width="0" style="94" hidden="1" customWidth="1"/>
    <col min="7938" max="7938" width="11.7109375" style="94" customWidth="1"/>
    <col min="7939" max="7939" width="47" style="94" customWidth="1"/>
    <col min="7940" max="7940" width="6" style="94" bestFit="1" customWidth="1"/>
    <col min="7941" max="7941" width="5.85546875" style="94" bestFit="1" customWidth="1"/>
    <col min="7942" max="7942" width="6" style="94" customWidth="1"/>
    <col min="7943" max="8192" width="9.140625" style="94"/>
    <col min="8193" max="8193" width="0" style="94" hidden="1" customWidth="1"/>
    <col min="8194" max="8194" width="11.7109375" style="94" customWidth="1"/>
    <col min="8195" max="8195" width="47" style="94" customWidth="1"/>
    <col min="8196" max="8196" width="6" style="94" bestFit="1" customWidth="1"/>
    <col min="8197" max="8197" width="5.85546875" style="94" bestFit="1" customWidth="1"/>
    <col min="8198" max="8198" width="6" style="94" customWidth="1"/>
    <col min="8199" max="8448" width="9.140625" style="94"/>
    <col min="8449" max="8449" width="0" style="94" hidden="1" customWidth="1"/>
    <col min="8450" max="8450" width="11.7109375" style="94" customWidth="1"/>
    <col min="8451" max="8451" width="47" style="94" customWidth="1"/>
    <col min="8452" max="8452" width="6" style="94" bestFit="1" customWidth="1"/>
    <col min="8453" max="8453" width="5.85546875" style="94" bestFit="1" customWidth="1"/>
    <col min="8454" max="8454" width="6" style="94" customWidth="1"/>
    <col min="8455" max="8704" width="9.140625" style="94"/>
    <col min="8705" max="8705" width="0" style="94" hidden="1" customWidth="1"/>
    <col min="8706" max="8706" width="11.7109375" style="94" customWidth="1"/>
    <col min="8707" max="8707" width="47" style="94" customWidth="1"/>
    <col min="8708" max="8708" width="6" style="94" bestFit="1" customWidth="1"/>
    <col min="8709" max="8709" width="5.85546875" style="94" bestFit="1" customWidth="1"/>
    <col min="8710" max="8710" width="6" style="94" customWidth="1"/>
    <col min="8711" max="8960" width="9.140625" style="94"/>
    <col min="8961" max="8961" width="0" style="94" hidden="1" customWidth="1"/>
    <col min="8962" max="8962" width="11.7109375" style="94" customWidth="1"/>
    <col min="8963" max="8963" width="47" style="94" customWidth="1"/>
    <col min="8964" max="8964" width="6" style="94" bestFit="1" customWidth="1"/>
    <col min="8965" max="8965" width="5.85546875" style="94" bestFit="1" customWidth="1"/>
    <col min="8966" max="8966" width="6" style="94" customWidth="1"/>
    <col min="8967" max="9216" width="9.140625" style="94"/>
    <col min="9217" max="9217" width="0" style="94" hidden="1" customWidth="1"/>
    <col min="9218" max="9218" width="11.7109375" style="94" customWidth="1"/>
    <col min="9219" max="9219" width="47" style="94" customWidth="1"/>
    <col min="9220" max="9220" width="6" style="94" bestFit="1" customWidth="1"/>
    <col min="9221" max="9221" width="5.85546875" style="94" bestFit="1" customWidth="1"/>
    <col min="9222" max="9222" width="6" style="94" customWidth="1"/>
    <col min="9223" max="9472" width="9.140625" style="94"/>
    <col min="9473" max="9473" width="0" style="94" hidden="1" customWidth="1"/>
    <col min="9474" max="9474" width="11.7109375" style="94" customWidth="1"/>
    <col min="9475" max="9475" width="47" style="94" customWidth="1"/>
    <col min="9476" max="9476" width="6" style="94" bestFit="1" customWidth="1"/>
    <col min="9477" max="9477" width="5.85546875" style="94" bestFit="1" customWidth="1"/>
    <col min="9478" max="9478" width="6" style="94" customWidth="1"/>
    <col min="9479" max="9728" width="9.140625" style="94"/>
    <col min="9729" max="9729" width="0" style="94" hidden="1" customWidth="1"/>
    <col min="9730" max="9730" width="11.7109375" style="94" customWidth="1"/>
    <col min="9731" max="9731" width="47" style="94" customWidth="1"/>
    <col min="9732" max="9732" width="6" style="94" bestFit="1" customWidth="1"/>
    <col min="9733" max="9733" width="5.85546875" style="94" bestFit="1" customWidth="1"/>
    <col min="9734" max="9734" width="6" style="94" customWidth="1"/>
    <col min="9735" max="9984" width="9.140625" style="94"/>
    <col min="9985" max="9985" width="0" style="94" hidden="1" customWidth="1"/>
    <col min="9986" max="9986" width="11.7109375" style="94" customWidth="1"/>
    <col min="9987" max="9987" width="47" style="94" customWidth="1"/>
    <col min="9988" max="9988" width="6" style="94" bestFit="1" customWidth="1"/>
    <col min="9989" max="9989" width="5.85546875" style="94" bestFit="1" customWidth="1"/>
    <col min="9990" max="9990" width="6" style="94" customWidth="1"/>
    <col min="9991" max="10240" width="9.140625" style="94"/>
    <col min="10241" max="10241" width="0" style="94" hidden="1" customWidth="1"/>
    <col min="10242" max="10242" width="11.7109375" style="94" customWidth="1"/>
    <col min="10243" max="10243" width="47" style="94" customWidth="1"/>
    <col min="10244" max="10244" width="6" style="94" bestFit="1" customWidth="1"/>
    <col min="10245" max="10245" width="5.85546875" style="94" bestFit="1" customWidth="1"/>
    <col min="10246" max="10246" width="6" style="94" customWidth="1"/>
    <col min="10247" max="10496" width="9.140625" style="94"/>
    <col min="10497" max="10497" width="0" style="94" hidden="1" customWidth="1"/>
    <col min="10498" max="10498" width="11.7109375" style="94" customWidth="1"/>
    <col min="10499" max="10499" width="47" style="94" customWidth="1"/>
    <col min="10500" max="10500" width="6" style="94" bestFit="1" customWidth="1"/>
    <col min="10501" max="10501" width="5.85546875" style="94" bestFit="1" customWidth="1"/>
    <col min="10502" max="10502" width="6" style="94" customWidth="1"/>
    <col min="10503" max="10752" width="9.140625" style="94"/>
    <col min="10753" max="10753" width="0" style="94" hidden="1" customWidth="1"/>
    <col min="10754" max="10754" width="11.7109375" style="94" customWidth="1"/>
    <col min="10755" max="10755" width="47" style="94" customWidth="1"/>
    <col min="10756" max="10756" width="6" style="94" bestFit="1" customWidth="1"/>
    <col min="10757" max="10757" width="5.85546875" style="94" bestFit="1" customWidth="1"/>
    <col min="10758" max="10758" width="6" style="94" customWidth="1"/>
    <col min="10759" max="11008" width="9.140625" style="94"/>
    <col min="11009" max="11009" width="0" style="94" hidden="1" customWidth="1"/>
    <col min="11010" max="11010" width="11.7109375" style="94" customWidth="1"/>
    <col min="11011" max="11011" width="47" style="94" customWidth="1"/>
    <col min="11012" max="11012" width="6" style="94" bestFit="1" customWidth="1"/>
    <col min="11013" max="11013" width="5.85546875" style="94" bestFit="1" customWidth="1"/>
    <col min="11014" max="11014" width="6" style="94" customWidth="1"/>
    <col min="11015" max="11264" width="9.140625" style="94"/>
    <col min="11265" max="11265" width="0" style="94" hidden="1" customWidth="1"/>
    <col min="11266" max="11266" width="11.7109375" style="94" customWidth="1"/>
    <col min="11267" max="11267" width="47" style="94" customWidth="1"/>
    <col min="11268" max="11268" width="6" style="94" bestFit="1" customWidth="1"/>
    <col min="11269" max="11269" width="5.85546875" style="94" bestFit="1" customWidth="1"/>
    <col min="11270" max="11270" width="6" style="94" customWidth="1"/>
    <col min="11271" max="11520" width="9.140625" style="94"/>
    <col min="11521" max="11521" width="0" style="94" hidden="1" customWidth="1"/>
    <col min="11522" max="11522" width="11.7109375" style="94" customWidth="1"/>
    <col min="11523" max="11523" width="47" style="94" customWidth="1"/>
    <col min="11524" max="11524" width="6" style="94" bestFit="1" customWidth="1"/>
    <col min="11525" max="11525" width="5.85546875" style="94" bestFit="1" customWidth="1"/>
    <col min="11526" max="11526" width="6" style="94" customWidth="1"/>
    <col min="11527" max="11776" width="9.140625" style="94"/>
    <col min="11777" max="11777" width="0" style="94" hidden="1" customWidth="1"/>
    <col min="11778" max="11778" width="11.7109375" style="94" customWidth="1"/>
    <col min="11779" max="11779" width="47" style="94" customWidth="1"/>
    <col min="11780" max="11780" width="6" style="94" bestFit="1" customWidth="1"/>
    <col min="11781" max="11781" width="5.85546875" style="94" bestFit="1" customWidth="1"/>
    <col min="11782" max="11782" width="6" style="94" customWidth="1"/>
    <col min="11783" max="12032" width="9.140625" style="94"/>
    <col min="12033" max="12033" width="0" style="94" hidden="1" customWidth="1"/>
    <col min="12034" max="12034" width="11.7109375" style="94" customWidth="1"/>
    <col min="12035" max="12035" width="47" style="94" customWidth="1"/>
    <col min="12036" max="12036" width="6" style="94" bestFit="1" customWidth="1"/>
    <col min="12037" max="12037" width="5.85546875" style="94" bestFit="1" customWidth="1"/>
    <col min="12038" max="12038" width="6" style="94" customWidth="1"/>
    <col min="12039" max="12288" width="9.140625" style="94"/>
    <col min="12289" max="12289" width="0" style="94" hidden="1" customWidth="1"/>
    <col min="12290" max="12290" width="11.7109375" style="94" customWidth="1"/>
    <col min="12291" max="12291" width="47" style="94" customWidth="1"/>
    <col min="12292" max="12292" width="6" style="94" bestFit="1" customWidth="1"/>
    <col min="12293" max="12293" width="5.85546875" style="94" bestFit="1" customWidth="1"/>
    <col min="12294" max="12294" width="6" style="94" customWidth="1"/>
    <col min="12295" max="12544" width="9.140625" style="94"/>
    <col min="12545" max="12545" width="0" style="94" hidden="1" customWidth="1"/>
    <col min="12546" max="12546" width="11.7109375" style="94" customWidth="1"/>
    <col min="12547" max="12547" width="47" style="94" customWidth="1"/>
    <col min="12548" max="12548" width="6" style="94" bestFit="1" customWidth="1"/>
    <col min="12549" max="12549" width="5.85546875" style="94" bestFit="1" customWidth="1"/>
    <col min="12550" max="12550" width="6" style="94" customWidth="1"/>
    <col min="12551" max="12800" width="9.140625" style="94"/>
    <col min="12801" max="12801" width="0" style="94" hidden="1" customWidth="1"/>
    <col min="12802" max="12802" width="11.7109375" style="94" customWidth="1"/>
    <col min="12803" max="12803" width="47" style="94" customWidth="1"/>
    <col min="12804" max="12804" width="6" style="94" bestFit="1" customWidth="1"/>
    <col min="12805" max="12805" width="5.85546875" style="94" bestFit="1" customWidth="1"/>
    <col min="12806" max="12806" width="6" style="94" customWidth="1"/>
    <col min="12807" max="13056" width="9.140625" style="94"/>
    <col min="13057" max="13057" width="0" style="94" hidden="1" customWidth="1"/>
    <col min="13058" max="13058" width="11.7109375" style="94" customWidth="1"/>
    <col min="13059" max="13059" width="47" style="94" customWidth="1"/>
    <col min="13060" max="13060" width="6" style="94" bestFit="1" customWidth="1"/>
    <col min="13061" max="13061" width="5.85546875" style="94" bestFit="1" customWidth="1"/>
    <col min="13062" max="13062" width="6" style="94" customWidth="1"/>
    <col min="13063" max="13312" width="9.140625" style="94"/>
    <col min="13313" max="13313" width="0" style="94" hidden="1" customWidth="1"/>
    <col min="13314" max="13314" width="11.7109375" style="94" customWidth="1"/>
    <col min="13315" max="13315" width="47" style="94" customWidth="1"/>
    <col min="13316" max="13316" width="6" style="94" bestFit="1" customWidth="1"/>
    <col min="13317" max="13317" width="5.85546875" style="94" bestFit="1" customWidth="1"/>
    <col min="13318" max="13318" width="6" style="94" customWidth="1"/>
    <col min="13319" max="13568" width="9.140625" style="94"/>
    <col min="13569" max="13569" width="0" style="94" hidden="1" customWidth="1"/>
    <col min="13570" max="13570" width="11.7109375" style="94" customWidth="1"/>
    <col min="13571" max="13571" width="47" style="94" customWidth="1"/>
    <col min="13572" max="13572" width="6" style="94" bestFit="1" customWidth="1"/>
    <col min="13573" max="13573" width="5.85546875" style="94" bestFit="1" customWidth="1"/>
    <col min="13574" max="13574" width="6" style="94" customWidth="1"/>
    <col min="13575" max="13824" width="9.140625" style="94"/>
    <col min="13825" max="13825" width="0" style="94" hidden="1" customWidth="1"/>
    <col min="13826" max="13826" width="11.7109375" style="94" customWidth="1"/>
    <col min="13827" max="13827" width="47" style="94" customWidth="1"/>
    <col min="13828" max="13828" width="6" style="94" bestFit="1" customWidth="1"/>
    <col min="13829" max="13829" width="5.85546875" style="94" bestFit="1" customWidth="1"/>
    <col min="13830" max="13830" width="6" style="94" customWidth="1"/>
    <col min="13831" max="14080" width="9.140625" style="94"/>
    <col min="14081" max="14081" width="0" style="94" hidden="1" customWidth="1"/>
    <col min="14082" max="14082" width="11.7109375" style="94" customWidth="1"/>
    <col min="14083" max="14083" width="47" style="94" customWidth="1"/>
    <col min="14084" max="14084" width="6" style="94" bestFit="1" customWidth="1"/>
    <col min="14085" max="14085" width="5.85546875" style="94" bestFit="1" customWidth="1"/>
    <col min="14086" max="14086" width="6" style="94" customWidth="1"/>
    <col min="14087" max="14336" width="9.140625" style="94"/>
    <col min="14337" max="14337" width="0" style="94" hidden="1" customWidth="1"/>
    <col min="14338" max="14338" width="11.7109375" style="94" customWidth="1"/>
    <col min="14339" max="14339" width="47" style="94" customWidth="1"/>
    <col min="14340" max="14340" width="6" style="94" bestFit="1" customWidth="1"/>
    <col min="14341" max="14341" width="5.85546875" style="94" bestFit="1" customWidth="1"/>
    <col min="14342" max="14342" width="6" style="94" customWidth="1"/>
    <col min="14343" max="14592" width="9.140625" style="94"/>
    <col min="14593" max="14593" width="0" style="94" hidden="1" customWidth="1"/>
    <col min="14594" max="14594" width="11.7109375" style="94" customWidth="1"/>
    <col min="14595" max="14595" width="47" style="94" customWidth="1"/>
    <col min="14596" max="14596" width="6" style="94" bestFit="1" customWidth="1"/>
    <col min="14597" max="14597" width="5.85546875" style="94" bestFit="1" customWidth="1"/>
    <col min="14598" max="14598" width="6" style="94" customWidth="1"/>
    <col min="14599" max="14848" width="9.140625" style="94"/>
    <col min="14849" max="14849" width="0" style="94" hidden="1" customWidth="1"/>
    <col min="14850" max="14850" width="11.7109375" style="94" customWidth="1"/>
    <col min="14851" max="14851" width="47" style="94" customWidth="1"/>
    <col min="14852" max="14852" width="6" style="94" bestFit="1" customWidth="1"/>
    <col min="14853" max="14853" width="5.85546875" style="94" bestFit="1" customWidth="1"/>
    <col min="14854" max="14854" width="6" style="94" customWidth="1"/>
    <col min="14855" max="15104" width="9.140625" style="94"/>
    <col min="15105" max="15105" width="0" style="94" hidden="1" customWidth="1"/>
    <col min="15106" max="15106" width="11.7109375" style="94" customWidth="1"/>
    <col min="15107" max="15107" width="47" style="94" customWidth="1"/>
    <col min="15108" max="15108" width="6" style="94" bestFit="1" customWidth="1"/>
    <col min="15109" max="15109" width="5.85546875" style="94" bestFit="1" customWidth="1"/>
    <col min="15110" max="15110" width="6" style="94" customWidth="1"/>
    <col min="15111" max="15360" width="9.140625" style="94"/>
    <col min="15361" max="15361" width="0" style="94" hidden="1" customWidth="1"/>
    <col min="15362" max="15362" width="11.7109375" style="94" customWidth="1"/>
    <col min="15363" max="15363" width="47" style="94" customWidth="1"/>
    <col min="15364" max="15364" width="6" style="94" bestFit="1" customWidth="1"/>
    <col min="15365" max="15365" width="5.85546875" style="94" bestFit="1" customWidth="1"/>
    <col min="15366" max="15366" width="6" style="94" customWidth="1"/>
    <col min="15367" max="15616" width="9.140625" style="94"/>
    <col min="15617" max="15617" width="0" style="94" hidden="1" customWidth="1"/>
    <col min="15618" max="15618" width="11.7109375" style="94" customWidth="1"/>
    <col min="15619" max="15619" width="47" style="94" customWidth="1"/>
    <col min="15620" max="15620" width="6" style="94" bestFit="1" customWidth="1"/>
    <col min="15621" max="15621" width="5.85546875" style="94" bestFit="1" customWidth="1"/>
    <col min="15622" max="15622" width="6" style="94" customWidth="1"/>
    <col min="15623" max="15872" width="9.140625" style="94"/>
    <col min="15873" max="15873" width="0" style="94" hidden="1" customWidth="1"/>
    <col min="15874" max="15874" width="11.7109375" style="94" customWidth="1"/>
    <col min="15875" max="15875" width="47" style="94" customWidth="1"/>
    <col min="15876" max="15876" width="6" style="94" bestFit="1" customWidth="1"/>
    <col min="15877" max="15877" width="5.85546875" style="94" bestFit="1" customWidth="1"/>
    <col min="15878" max="15878" width="6" style="94" customWidth="1"/>
    <col min="15879" max="16128" width="9.140625" style="94"/>
    <col min="16129" max="16129" width="0" style="94" hidden="1" customWidth="1"/>
    <col min="16130" max="16130" width="11.7109375" style="94" customWidth="1"/>
    <col min="16131" max="16131" width="47" style="94" customWidth="1"/>
    <col min="16132" max="16132" width="6" style="94" bestFit="1" customWidth="1"/>
    <col min="16133" max="16133" width="5.85546875" style="94" bestFit="1" customWidth="1"/>
    <col min="16134" max="16134" width="6" style="94" customWidth="1"/>
    <col min="16135" max="16384" width="9.140625" style="94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37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21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15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16</v>
      </c>
      <c r="C9" s="73" t="s">
        <v>15</v>
      </c>
      <c r="D9" s="74"/>
      <c r="E9" s="74"/>
      <c r="F9" s="74"/>
      <c r="G9" s="75"/>
    </row>
    <row r="10" spans="1:7" s="81" customFormat="1" ht="12" customHeight="1" x14ac:dyDescent="0.2">
      <c r="A10" s="77"/>
      <c r="B10" s="78" t="s">
        <v>17</v>
      </c>
      <c r="C10" s="79" t="s">
        <v>18</v>
      </c>
      <c r="D10" s="80"/>
      <c r="E10" s="80"/>
      <c r="F10" s="80"/>
      <c r="G10" s="80"/>
    </row>
    <row r="11" spans="1:7" s="81" customFormat="1" ht="12" customHeight="1" x14ac:dyDescent="0.2">
      <c r="A11" s="77"/>
      <c r="B11" s="82" t="s">
        <v>19</v>
      </c>
      <c r="C11" s="83" t="s">
        <v>20</v>
      </c>
      <c r="D11" s="80"/>
      <c r="E11" s="80"/>
      <c r="F11" s="80"/>
      <c r="G11" s="80"/>
    </row>
    <row r="12" spans="1:7" s="88" customFormat="1" ht="12" customHeight="1" x14ac:dyDescent="0.2">
      <c r="A12" s="84"/>
      <c r="B12" s="85">
        <v>1</v>
      </c>
      <c r="C12" s="86" t="s">
        <v>22</v>
      </c>
      <c r="D12" s="87"/>
      <c r="E12" s="87"/>
      <c r="F12" s="87"/>
      <c r="G12" s="61"/>
    </row>
    <row r="13" spans="1:7" s="88" customFormat="1" ht="12" customHeight="1" x14ac:dyDescent="0.2">
      <c r="A13" s="84"/>
      <c r="B13" s="85">
        <v>2</v>
      </c>
      <c r="C13" s="86" t="s">
        <v>23</v>
      </c>
      <c r="D13" s="87"/>
      <c r="E13" s="87"/>
      <c r="F13" s="87"/>
      <c r="G13" s="61"/>
    </row>
    <row r="14" spans="1:7" s="88" customFormat="1" ht="12" customHeight="1" x14ac:dyDescent="0.2">
      <c r="A14" s="84"/>
      <c r="B14" s="85">
        <v>3</v>
      </c>
      <c r="C14" s="86" t="s">
        <v>24</v>
      </c>
      <c r="D14" s="87"/>
      <c r="E14" s="87"/>
      <c r="F14" s="87"/>
      <c r="G14" s="61"/>
    </row>
    <row r="15" spans="1:7" s="59" customFormat="1" ht="12" customHeight="1" x14ac:dyDescent="0.2">
      <c r="A15" s="89"/>
      <c r="B15" s="85">
        <v>4</v>
      </c>
      <c r="C15" s="90" t="s">
        <v>25</v>
      </c>
      <c r="D15" s="87"/>
      <c r="E15" s="87"/>
      <c r="F15" s="87"/>
      <c r="G15" s="61"/>
    </row>
    <row r="16" spans="1:7" ht="12" customHeight="1" thickBot="1" x14ac:dyDescent="0.25">
      <c r="A16" s="91"/>
      <c r="B16" s="92"/>
      <c r="C16" s="93"/>
    </row>
    <row r="17" spans="1:7" ht="12" customHeight="1" x14ac:dyDescent="0.2">
      <c r="A17" s="95"/>
      <c r="B17" s="96"/>
      <c r="C17" s="96"/>
    </row>
    <row r="18" spans="1:7" x14ac:dyDescent="0.2">
      <c r="A18" s="95"/>
      <c r="B18" s="96"/>
      <c r="C18" s="96"/>
    </row>
    <row r="19" spans="1:7" x14ac:dyDescent="0.2">
      <c r="A19" s="91"/>
      <c r="B19" s="96"/>
      <c r="C19" s="96"/>
    </row>
    <row r="20" spans="1:7" x14ac:dyDescent="0.2">
      <c r="A20" s="91"/>
      <c r="B20" s="96"/>
      <c r="C20" s="96"/>
    </row>
    <row r="21" spans="1:7" x14ac:dyDescent="0.2">
      <c r="A21" s="91"/>
      <c r="B21" s="96"/>
      <c r="C21" s="96"/>
    </row>
    <row r="22" spans="1:7" x14ac:dyDescent="0.2">
      <c r="A22" s="91"/>
      <c r="B22" s="96"/>
      <c r="C22" s="96"/>
    </row>
    <row r="23" spans="1:7" x14ac:dyDescent="0.2">
      <c r="A23" s="91"/>
      <c r="B23" s="96"/>
      <c r="C23" s="96"/>
    </row>
    <row r="24" spans="1:7" x14ac:dyDescent="0.2">
      <c r="A24" s="91"/>
      <c r="B24" s="96"/>
      <c r="C24" s="96"/>
    </row>
    <row r="25" spans="1:7" x14ac:dyDescent="0.2">
      <c r="A25" s="91"/>
      <c r="B25" s="96"/>
      <c r="C25" s="96"/>
    </row>
    <row r="26" spans="1:7" x14ac:dyDescent="0.2">
      <c r="A26" s="91"/>
      <c r="B26" s="96"/>
      <c r="C26" s="96"/>
    </row>
    <row r="27" spans="1:7" x14ac:dyDescent="0.2">
      <c r="A27" s="91"/>
      <c r="B27" s="96"/>
      <c r="C27" s="96"/>
    </row>
    <row r="28" spans="1:7" x14ac:dyDescent="0.2">
      <c r="A28" s="91"/>
      <c r="B28" s="96"/>
      <c r="C28" s="96"/>
    </row>
    <row r="29" spans="1:7" s="61" customFormat="1" x14ac:dyDescent="0.2">
      <c r="A29" s="91"/>
      <c r="B29" s="96"/>
      <c r="C29" s="96"/>
      <c r="G29" s="62"/>
    </row>
    <row r="30" spans="1:7" s="61" customFormat="1" x14ac:dyDescent="0.2">
      <c r="A30" s="91"/>
      <c r="B30" s="96"/>
      <c r="C30" s="96"/>
      <c r="G30" s="62"/>
    </row>
    <row r="31" spans="1:7" s="61" customFormat="1" x14ac:dyDescent="0.2">
      <c r="A31" s="91"/>
      <c r="B31" s="96"/>
      <c r="C31" s="96"/>
      <c r="G31" s="62"/>
    </row>
    <row r="32" spans="1:7" s="61" customFormat="1" x14ac:dyDescent="0.2">
      <c r="A32" s="91"/>
      <c r="B32" s="96"/>
      <c r="C32" s="96"/>
      <c r="G32" s="62"/>
    </row>
    <row r="33" spans="1:7" s="61" customFormat="1" x14ac:dyDescent="0.2">
      <c r="A33" s="91"/>
      <c r="B33" s="96"/>
      <c r="C33" s="96"/>
      <c r="G33" s="62"/>
    </row>
    <row r="34" spans="1:7" s="61" customFormat="1" x14ac:dyDescent="0.2">
      <c r="A34" s="91"/>
      <c r="B34" s="96"/>
      <c r="C34" s="96"/>
      <c r="G34" s="62"/>
    </row>
    <row r="35" spans="1:7" s="61" customFormat="1" x14ac:dyDescent="0.2">
      <c r="A35" s="91"/>
      <c r="B35" s="96"/>
      <c r="C35" s="96"/>
      <c r="G35" s="62"/>
    </row>
    <row r="36" spans="1:7" s="61" customFormat="1" x14ac:dyDescent="0.2">
      <c r="A36" s="91"/>
      <c r="B36" s="96"/>
      <c r="C36" s="96"/>
      <c r="G36" s="62"/>
    </row>
    <row r="37" spans="1:7" s="61" customFormat="1" x14ac:dyDescent="0.2">
      <c r="A37" s="91"/>
      <c r="B37" s="96"/>
      <c r="C37" s="96"/>
      <c r="G37" s="62"/>
    </row>
    <row r="38" spans="1:7" s="61" customFormat="1" x14ac:dyDescent="0.2">
      <c r="A38" s="91"/>
      <c r="B38" s="96"/>
      <c r="C38" s="96"/>
      <c r="G38" s="62"/>
    </row>
    <row r="39" spans="1:7" s="61" customFormat="1" x14ac:dyDescent="0.2">
      <c r="A39" s="91"/>
      <c r="B39" s="96"/>
      <c r="C39" s="96"/>
      <c r="G39" s="62"/>
    </row>
    <row r="40" spans="1:7" s="61" customFormat="1" x14ac:dyDescent="0.2">
      <c r="A40" s="91"/>
      <c r="B40" s="96"/>
      <c r="C40" s="96"/>
      <c r="G40" s="62"/>
    </row>
    <row r="41" spans="1:7" s="61" customFormat="1" x14ac:dyDescent="0.2">
      <c r="A41" s="91"/>
      <c r="B41" s="96"/>
      <c r="C41" s="96"/>
      <c r="G41" s="62"/>
    </row>
    <row r="42" spans="1:7" s="61" customFormat="1" x14ac:dyDescent="0.2">
      <c r="A42" s="91"/>
      <c r="B42" s="96"/>
      <c r="C42" s="96"/>
      <c r="G42" s="62"/>
    </row>
    <row r="43" spans="1:7" s="61" customFormat="1" x14ac:dyDescent="0.2">
      <c r="A43" s="91"/>
      <c r="B43" s="96"/>
      <c r="C43" s="96"/>
      <c r="G43" s="62"/>
    </row>
    <row r="44" spans="1:7" s="61" customFormat="1" x14ac:dyDescent="0.2">
      <c r="A44" s="91"/>
      <c r="B44" s="96"/>
      <c r="C44" s="96"/>
      <c r="G44" s="62"/>
    </row>
    <row r="45" spans="1:7" s="61" customFormat="1" x14ac:dyDescent="0.2">
      <c r="A45" s="91"/>
      <c r="B45" s="96"/>
      <c r="C45" s="96"/>
      <c r="G45" s="62"/>
    </row>
    <row r="46" spans="1:7" s="61" customFormat="1" x14ac:dyDescent="0.2">
      <c r="A46" s="91"/>
      <c r="B46" s="96"/>
      <c r="C46" s="96"/>
      <c r="G46" s="62"/>
    </row>
    <row r="47" spans="1:7" s="61" customFormat="1" x14ac:dyDescent="0.2">
      <c r="A47" s="91"/>
      <c r="B47" s="96"/>
      <c r="C47" s="96"/>
      <c r="G47" s="62"/>
    </row>
    <row r="48" spans="1:7" s="61" customFormat="1" x14ac:dyDescent="0.2">
      <c r="A48" s="91"/>
      <c r="B48" s="96"/>
      <c r="C48" s="96"/>
      <c r="G48" s="62"/>
    </row>
    <row r="49" spans="1:7" s="61" customFormat="1" x14ac:dyDescent="0.2">
      <c r="A49" s="91"/>
      <c r="B49" s="96"/>
      <c r="C49" s="96"/>
      <c r="G49" s="62"/>
    </row>
    <row r="50" spans="1:7" s="61" customFormat="1" x14ac:dyDescent="0.2">
      <c r="A50" s="91"/>
      <c r="B50" s="96"/>
      <c r="C50" s="96"/>
      <c r="G50" s="62"/>
    </row>
    <row r="51" spans="1:7" s="61" customFormat="1" x14ac:dyDescent="0.2">
      <c r="A51" s="91"/>
      <c r="B51" s="96"/>
      <c r="C51" s="96"/>
      <c r="G51" s="62"/>
    </row>
    <row r="52" spans="1:7" s="61" customFormat="1" x14ac:dyDescent="0.2">
      <c r="A52" s="91"/>
      <c r="B52" s="96"/>
      <c r="C52" s="96"/>
      <c r="G52" s="62"/>
    </row>
    <row r="53" spans="1:7" s="61" customFormat="1" x14ac:dyDescent="0.2">
      <c r="A53" s="91"/>
      <c r="B53" s="96"/>
      <c r="C53" s="96"/>
      <c r="G53" s="62"/>
    </row>
    <row r="54" spans="1:7" s="61" customFormat="1" x14ac:dyDescent="0.2">
      <c r="A54" s="91"/>
      <c r="B54" s="96"/>
      <c r="C54" s="96"/>
      <c r="G54" s="62"/>
    </row>
    <row r="55" spans="1:7" s="61" customFormat="1" x14ac:dyDescent="0.2">
      <c r="A55" s="91"/>
      <c r="B55" s="96"/>
      <c r="C55" s="96"/>
      <c r="G55" s="62"/>
    </row>
    <row r="56" spans="1:7" s="61" customFormat="1" x14ac:dyDescent="0.2">
      <c r="A56" s="91"/>
      <c r="B56" s="96"/>
      <c r="C56" s="96"/>
      <c r="G56" s="62"/>
    </row>
    <row r="57" spans="1:7" s="61" customFormat="1" x14ac:dyDescent="0.2">
      <c r="A57" s="91"/>
      <c r="B57" s="96"/>
      <c r="C57" s="96"/>
      <c r="G57" s="62"/>
    </row>
    <row r="58" spans="1:7" s="61" customFormat="1" x14ac:dyDescent="0.2">
      <c r="A58" s="91"/>
      <c r="B58" s="96"/>
      <c r="C58" s="96"/>
      <c r="G58" s="62"/>
    </row>
    <row r="59" spans="1:7" s="61" customFormat="1" x14ac:dyDescent="0.2">
      <c r="A59" s="91"/>
      <c r="B59" s="96"/>
      <c r="C59" s="96"/>
      <c r="G59" s="62"/>
    </row>
    <row r="60" spans="1:7" s="61" customFormat="1" x14ac:dyDescent="0.2">
      <c r="A60" s="91"/>
      <c r="B60" s="96"/>
      <c r="C60" s="96"/>
      <c r="G60" s="62"/>
    </row>
    <row r="61" spans="1:7" s="61" customFormat="1" x14ac:dyDescent="0.2">
      <c r="A61" s="91"/>
      <c r="B61" s="96"/>
      <c r="C61" s="96"/>
      <c r="G61" s="62"/>
    </row>
    <row r="62" spans="1:7" s="61" customFormat="1" x14ac:dyDescent="0.2">
      <c r="A62" s="91"/>
      <c r="B62" s="96"/>
      <c r="C62" s="96"/>
      <c r="G62" s="62"/>
    </row>
    <row r="63" spans="1:7" s="61" customFormat="1" x14ac:dyDescent="0.2">
      <c r="A63" s="91"/>
      <c r="B63" s="96"/>
      <c r="C63" s="96"/>
      <c r="G63" s="62"/>
    </row>
    <row r="64" spans="1:7" s="61" customFormat="1" x14ac:dyDescent="0.2">
      <c r="A64" s="91"/>
      <c r="B64" s="96"/>
      <c r="C64" s="96"/>
      <c r="G64" s="62"/>
    </row>
    <row r="65" spans="1:7" s="61" customFormat="1" x14ac:dyDescent="0.2">
      <c r="A65" s="91"/>
      <c r="B65" s="96"/>
      <c r="C65" s="96"/>
      <c r="G65" s="62"/>
    </row>
    <row r="66" spans="1:7" s="61" customFormat="1" x14ac:dyDescent="0.2">
      <c r="A66" s="91"/>
      <c r="B66" s="96"/>
      <c r="C66" s="96"/>
      <c r="G66" s="62"/>
    </row>
    <row r="67" spans="1:7" s="61" customFormat="1" x14ac:dyDescent="0.2">
      <c r="A67" s="91"/>
      <c r="B67" s="96"/>
      <c r="C67" s="96"/>
      <c r="G67" s="62"/>
    </row>
    <row r="68" spans="1:7" s="61" customFormat="1" x14ac:dyDescent="0.2">
      <c r="A68" s="91"/>
      <c r="B68" s="96"/>
      <c r="C68" s="96"/>
      <c r="G68" s="62"/>
    </row>
    <row r="69" spans="1:7" s="61" customFormat="1" x14ac:dyDescent="0.2">
      <c r="A69" s="91"/>
      <c r="B69" s="96"/>
      <c r="C69" s="96"/>
      <c r="G69" s="62"/>
    </row>
    <row r="70" spans="1:7" s="61" customFormat="1" x14ac:dyDescent="0.2">
      <c r="A70" s="91"/>
      <c r="B70" s="96"/>
      <c r="C70" s="96"/>
      <c r="G70" s="62"/>
    </row>
    <row r="71" spans="1:7" s="61" customFormat="1" x14ac:dyDescent="0.2">
      <c r="A71" s="91"/>
      <c r="B71" s="96"/>
      <c r="C71" s="96"/>
      <c r="G71" s="62"/>
    </row>
    <row r="72" spans="1:7" s="61" customFormat="1" x14ac:dyDescent="0.2">
      <c r="A72" s="91"/>
      <c r="B72" s="96"/>
      <c r="C72" s="96"/>
      <c r="G72" s="62"/>
    </row>
    <row r="73" spans="1:7" s="61" customFormat="1" x14ac:dyDescent="0.2">
      <c r="A73" s="91"/>
      <c r="B73" s="96"/>
      <c r="C73" s="96"/>
      <c r="G73" s="62"/>
    </row>
    <row r="74" spans="1:7" s="61" customFormat="1" x14ac:dyDescent="0.2">
      <c r="A74" s="91"/>
      <c r="B74" s="96"/>
      <c r="C74" s="96"/>
      <c r="G74" s="62"/>
    </row>
    <row r="75" spans="1:7" s="61" customFormat="1" x14ac:dyDescent="0.2">
      <c r="A75" s="91"/>
      <c r="B75" s="96"/>
      <c r="C75" s="96"/>
      <c r="G75" s="62"/>
    </row>
    <row r="76" spans="1:7" s="61" customFormat="1" x14ac:dyDescent="0.2">
      <c r="A76" s="91"/>
      <c r="B76" s="96"/>
      <c r="C76" s="96"/>
      <c r="G76" s="62"/>
    </row>
    <row r="77" spans="1:7" s="61" customFormat="1" x14ac:dyDescent="0.2">
      <c r="A77" s="91"/>
      <c r="B77" s="96"/>
      <c r="C77" s="96"/>
      <c r="G77" s="62"/>
    </row>
    <row r="78" spans="1:7" s="61" customFormat="1" x14ac:dyDescent="0.2">
      <c r="A78" s="91"/>
      <c r="B78" s="96"/>
      <c r="C78" s="96"/>
      <c r="G78" s="62"/>
    </row>
    <row r="79" spans="1:7" s="61" customFormat="1" x14ac:dyDescent="0.2">
      <c r="A79" s="91"/>
      <c r="B79" s="96"/>
      <c r="C79" s="96"/>
      <c r="G79" s="62"/>
    </row>
    <row r="80" spans="1:7" s="61" customFormat="1" x14ac:dyDescent="0.2">
      <c r="A80" s="91"/>
      <c r="B80" s="96"/>
      <c r="C80" s="96"/>
      <c r="G80" s="62"/>
    </row>
    <row r="81" spans="1:7" s="61" customFormat="1" x14ac:dyDescent="0.2">
      <c r="A81" s="91"/>
      <c r="B81" s="96"/>
      <c r="C81" s="96"/>
      <c r="G81" s="62"/>
    </row>
    <row r="82" spans="1:7" s="61" customFormat="1" x14ac:dyDescent="0.2">
      <c r="A82" s="91"/>
      <c r="B82" s="96"/>
      <c r="C82" s="96"/>
      <c r="G82" s="62"/>
    </row>
    <row r="83" spans="1:7" s="61" customFormat="1" x14ac:dyDescent="0.2">
      <c r="A83" s="91"/>
      <c r="B83" s="96"/>
      <c r="C83" s="96"/>
      <c r="G83" s="62"/>
    </row>
    <row r="84" spans="1:7" s="61" customFormat="1" x14ac:dyDescent="0.2">
      <c r="A84" s="91"/>
      <c r="B84" s="96"/>
      <c r="C84" s="96"/>
      <c r="G84" s="62"/>
    </row>
    <row r="85" spans="1:7" s="61" customFormat="1" x14ac:dyDescent="0.2">
      <c r="A85" s="91"/>
      <c r="B85" s="96"/>
      <c r="C85" s="96"/>
      <c r="G85" s="62"/>
    </row>
    <row r="86" spans="1:7" s="61" customFormat="1" x14ac:dyDescent="0.2">
      <c r="A86" s="91"/>
      <c r="B86" s="96"/>
      <c r="C86" s="96"/>
      <c r="G86" s="62"/>
    </row>
    <row r="87" spans="1:7" s="61" customFormat="1" x14ac:dyDescent="0.2">
      <c r="A87" s="91"/>
      <c r="B87" s="96"/>
      <c r="C87" s="96"/>
      <c r="G87" s="62"/>
    </row>
    <row r="88" spans="1:7" s="61" customFormat="1" x14ac:dyDescent="0.2">
      <c r="A88" s="91"/>
      <c r="B88" s="96"/>
      <c r="C88" s="96"/>
      <c r="G88" s="62"/>
    </row>
    <row r="89" spans="1:7" s="61" customFormat="1" x14ac:dyDescent="0.2">
      <c r="A89" s="91"/>
      <c r="B89" s="96"/>
      <c r="C89" s="96"/>
      <c r="G89" s="62"/>
    </row>
    <row r="90" spans="1:7" s="61" customFormat="1" x14ac:dyDescent="0.2">
      <c r="A90" s="91"/>
      <c r="B90" s="96"/>
      <c r="C90" s="96"/>
      <c r="G90" s="62"/>
    </row>
    <row r="91" spans="1:7" s="61" customFormat="1" x14ac:dyDescent="0.2">
      <c r="A91" s="91"/>
      <c r="B91" s="96"/>
      <c r="C91" s="96"/>
      <c r="G91" s="62"/>
    </row>
    <row r="92" spans="1:7" s="61" customFormat="1" x14ac:dyDescent="0.2">
      <c r="A92" s="91"/>
      <c r="B92" s="96"/>
      <c r="C92" s="96"/>
      <c r="G92" s="62"/>
    </row>
    <row r="93" spans="1:7" s="61" customFormat="1" x14ac:dyDescent="0.2">
      <c r="A93" s="91"/>
      <c r="B93" s="96"/>
      <c r="C93" s="96"/>
      <c r="G93" s="62"/>
    </row>
    <row r="94" spans="1:7" s="61" customFormat="1" x14ac:dyDescent="0.2">
      <c r="A94" s="91"/>
      <c r="B94" s="96"/>
      <c r="C94" s="96"/>
      <c r="G94" s="62"/>
    </row>
    <row r="95" spans="1:7" s="61" customFormat="1" x14ac:dyDescent="0.2">
      <c r="A95" s="91"/>
      <c r="B95" s="96"/>
      <c r="C95" s="96"/>
      <c r="G95" s="62"/>
    </row>
    <row r="96" spans="1:7" s="61" customFormat="1" x14ac:dyDescent="0.2">
      <c r="A96" s="91"/>
      <c r="B96" s="96"/>
      <c r="C96" s="96"/>
      <c r="G96" s="62"/>
    </row>
    <row r="97" spans="1:7" s="61" customFormat="1" x14ac:dyDescent="0.2">
      <c r="A97" s="91"/>
      <c r="B97" s="96"/>
      <c r="C97" s="96"/>
      <c r="G97" s="62"/>
    </row>
    <row r="98" spans="1:7" s="61" customFormat="1" x14ac:dyDescent="0.2">
      <c r="A98" s="91"/>
      <c r="B98" s="96"/>
      <c r="C98" s="96"/>
      <c r="G98" s="62"/>
    </row>
    <row r="99" spans="1:7" s="61" customFormat="1" x14ac:dyDescent="0.2">
      <c r="A99" s="91"/>
      <c r="B99" s="96"/>
      <c r="C99" s="96"/>
      <c r="G99" s="62"/>
    </row>
    <row r="100" spans="1:7" s="61" customFormat="1" x14ac:dyDescent="0.2">
      <c r="A100" s="91"/>
      <c r="B100" s="96"/>
      <c r="C100" s="96"/>
      <c r="G100" s="62"/>
    </row>
    <row r="101" spans="1:7" s="61" customFormat="1" x14ac:dyDescent="0.2">
      <c r="A101" s="91"/>
      <c r="B101" s="96"/>
      <c r="C101" s="96"/>
      <c r="G101" s="62"/>
    </row>
    <row r="102" spans="1:7" s="61" customFormat="1" x14ac:dyDescent="0.2">
      <c r="A102" s="91"/>
      <c r="B102" s="96"/>
      <c r="C102" s="96"/>
      <c r="G102" s="62"/>
    </row>
    <row r="103" spans="1:7" s="61" customFormat="1" x14ac:dyDescent="0.2">
      <c r="A103" s="91"/>
      <c r="B103" s="96"/>
      <c r="C103" s="96"/>
      <c r="G103" s="62"/>
    </row>
    <row r="104" spans="1:7" s="61" customFormat="1" x14ac:dyDescent="0.2">
      <c r="A104" s="91"/>
      <c r="B104" s="96"/>
      <c r="C104" s="96"/>
      <c r="G104" s="62"/>
    </row>
    <row r="105" spans="1:7" s="61" customFormat="1" x14ac:dyDescent="0.2">
      <c r="A105" s="91"/>
      <c r="B105" s="96"/>
      <c r="C105" s="96"/>
      <c r="G105" s="62"/>
    </row>
    <row r="106" spans="1:7" s="61" customFormat="1" x14ac:dyDescent="0.2">
      <c r="A106" s="91"/>
      <c r="B106" s="96"/>
      <c r="C106" s="96"/>
      <c r="G106" s="62"/>
    </row>
    <row r="107" spans="1:7" s="61" customFormat="1" x14ac:dyDescent="0.2">
      <c r="A107" s="91"/>
      <c r="B107" s="96"/>
      <c r="C107" s="96"/>
      <c r="G107" s="62"/>
    </row>
    <row r="108" spans="1:7" s="61" customFormat="1" x14ac:dyDescent="0.2">
      <c r="A108" s="91"/>
      <c r="B108" s="96"/>
      <c r="C108" s="96"/>
      <c r="G108" s="62"/>
    </row>
    <row r="109" spans="1:7" s="61" customFormat="1" x14ac:dyDescent="0.2">
      <c r="A109" s="91"/>
      <c r="B109" s="96"/>
      <c r="C109" s="96"/>
      <c r="G109" s="62"/>
    </row>
    <row r="110" spans="1:7" s="61" customFormat="1" x14ac:dyDescent="0.2">
      <c r="A110" s="91"/>
      <c r="B110" s="96"/>
      <c r="C110" s="96"/>
      <c r="G110" s="62"/>
    </row>
    <row r="111" spans="1:7" s="61" customFormat="1" x14ac:dyDescent="0.2">
      <c r="A111" s="91"/>
      <c r="B111" s="96"/>
      <c r="C111" s="96"/>
      <c r="G111" s="62"/>
    </row>
    <row r="112" spans="1:7" s="61" customFormat="1" x14ac:dyDescent="0.2">
      <c r="A112" s="91"/>
      <c r="B112" s="96"/>
      <c r="C112" s="96"/>
      <c r="G112" s="62"/>
    </row>
    <row r="113" spans="1:7" s="61" customFormat="1" x14ac:dyDescent="0.2">
      <c r="A113" s="91"/>
      <c r="B113" s="96"/>
      <c r="C113" s="96"/>
      <c r="G113" s="62"/>
    </row>
    <row r="114" spans="1:7" s="61" customFormat="1" x14ac:dyDescent="0.2">
      <c r="A114" s="91"/>
      <c r="B114" s="96"/>
      <c r="C114" s="96"/>
      <c r="G114" s="62"/>
    </row>
    <row r="115" spans="1:7" s="61" customFormat="1" x14ac:dyDescent="0.2">
      <c r="A115" s="91"/>
      <c r="B115" s="96"/>
      <c r="C115" s="96"/>
      <c r="G115" s="62"/>
    </row>
    <row r="116" spans="1:7" s="61" customFormat="1" x14ac:dyDescent="0.2">
      <c r="A116" s="91"/>
      <c r="B116" s="96"/>
      <c r="C116" s="96"/>
      <c r="G116" s="62"/>
    </row>
    <row r="117" spans="1:7" s="61" customFormat="1" x14ac:dyDescent="0.2">
      <c r="A117" s="91"/>
      <c r="B117" s="96"/>
      <c r="C117" s="96"/>
      <c r="G117" s="62"/>
    </row>
    <row r="118" spans="1:7" s="61" customFormat="1" x14ac:dyDescent="0.2">
      <c r="A118" s="91"/>
      <c r="B118" s="96"/>
      <c r="C118" s="96"/>
      <c r="G118" s="62"/>
    </row>
    <row r="119" spans="1:7" s="61" customFormat="1" x14ac:dyDescent="0.2">
      <c r="A119" s="91"/>
      <c r="B119" s="96"/>
      <c r="C119" s="96"/>
      <c r="G119" s="62"/>
    </row>
    <row r="120" spans="1:7" s="61" customFormat="1" x14ac:dyDescent="0.2">
      <c r="A120" s="91"/>
      <c r="B120" s="96"/>
      <c r="C120" s="96"/>
      <c r="G120" s="62"/>
    </row>
    <row r="121" spans="1:7" s="61" customFormat="1" x14ac:dyDescent="0.2">
      <c r="A121" s="91"/>
      <c r="B121" s="96"/>
      <c r="C121" s="96"/>
      <c r="G121" s="62"/>
    </row>
    <row r="122" spans="1:7" s="61" customFormat="1" x14ac:dyDescent="0.2">
      <c r="A122" s="91"/>
      <c r="B122" s="96"/>
      <c r="C122" s="96"/>
      <c r="G122" s="62"/>
    </row>
    <row r="123" spans="1:7" s="61" customFormat="1" x14ac:dyDescent="0.2">
      <c r="A123" s="91"/>
      <c r="B123" s="96"/>
      <c r="C123" s="96"/>
      <c r="G123" s="62"/>
    </row>
    <row r="124" spans="1:7" s="61" customFormat="1" x14ac:dyDescent="0.2">
      <c r="A124" s="91"/>
      <c r="B124" s="96"/>
      <c r="C124" s="96"/>
      <c r="G124" s="62"/>
    </row>
    <row r="125" spans="1:7" s="61" customFormat="1" x14ac:dyDescent="0.2">
      <c r="A125" s="91"/>
      <c r="B125" s="96"/>
      <c r="C125" s="96"/>
      <c r="G125" s="62"/>
    </row>
    <row r="126" spans="1:7" s="61" customFormat="1" x14ac:dyDescent="0.2">
      <c r="A126" s="91"/>
      <c r="B126" s="96"/>
      <c r="C126" s="96"/>
      <c r="G126" s="62"/>
    </row>
    <row r="127" spans="1:7" s="61" customFormat="1" x14ac:dyDescent="0.2">
      <c r="A127" s="91"/>
      <c r="B127" s="96"/>
      <c r="C127" s="96"/>
      <c r="G127" s="62"/>
    </row>
    <row r="128" spans="1:7" s="61" customFormat="1" x14ac:dyDescent="0.2">
      <c r="A128" s="91"/>
      <c r="B128" s="96"/>
      <c r="C128" s="96"/>
      <c r="G128" s="62"/>
    </row>
    <row r="129" spans="1:7" s="61" customFormat="1" x14ac:dyDescent="0.2">
      <c r="A129" s="91"/>
      <c r="B129" s="96"/>
      <c r="C129" s="96"/>
      <c r="G129" s="62"/>
    </row>
    <row r="130" spans="1:7" s="61" customFormat="1" x14ac:dyDescent="0.2">
      <c r="A130" s="91"/>
      <c r="B130" s="96"/>
      <c r="C130" s="96"/>
      <c r="G130" s="62"/>
    </row>
    <row r="131" spans="1:7" s="61" customFormat="1" x14ac:dyDescent="0.2">
      <c r="A131" s="91"/>
      <c r="B131" s="96"/>
      <c r="C131" s="96"/>
      <c r="G131" s="62"/>
    </row>
    <row r="132" spans="1:7" s="61" customFormat="1" x14ac:dyDescent="0.2">
      <c r="A132" s="91"/>
      <c r="B132" s="96"/>
      <c r="C132" s="96"/>
      <c r="G132" s="62"/>
    </row>
    <row r="133" spans="1:7" s="61" customFormat="1" x14ac:dyDescent="0.2">
      <c r="A133" s="91"/>
      <c r="B133" s="96"/>
      <c r="C133" s="96"/>
      <c r="G133" s="62"/>
    </row>
    <row r="134" spans="1:7" s="61" customFormat="1" x14ac:dyDescent="0.2">
      <c r="A134" s="91"/>
      <c r="B134" s="96"/>
      <c r="C134" s="96"/>
      <c r="G134" s="62"/>
    </row>
    <row r="135" spans="1:7" s="61" customFormat="1" x14ac:dyDescent="0.2">
      <c r="A135" s="91"/>
      <c r="B135" s="96"/>
      <c r="C135" s="96"/>
      <c r="G135" s="62"/>
    </row>
    <row r="136" spans="1:7" s="61" customFormat="1" x14ac:dyDescent="0.2">
      <c r="A136" s="91"/>
      <c r="B136" s="96"/>
      <c r="C136" s="96"/>
      <c r="G136" s="62"/>
    </row>
    <row r="137" spans="1:7" s="61" customFormat="1" x14ac:dyDescent="0.2">
      <c r="A137" s="91"/>
      <c r="B137" s="96"/>
      <c r="C137" s="96"/>
      <c r="G137" s="62"/>
    </row>
    <row r="138" spans="1:7" s="61" customFormat="1" x14ac:dyDescent="0.2">
      <c r="A138" s="91"/>
      <c r="B138" s="96"/>
      <c r="C138" s="96"/>
      <c r="G138" s="62"/>
    </row>
    <row r="139" spans="1:7" s="61" customFormat="1" x14ac:dyDescent="0.2">
      <c r="A139" s="91"/>
      <c r="B139" s="96"/>
      <c r="C139" s="96"/>
      <c r="G139" s="62"/>
    </row>
    <row r="140" spans="1:7" s="61" customFormat="1" x14ac:dyDescent="0.2">
      <c r="A140" s="91"/>
      <c r="B140" s="96"/>
      <c r="C140" s="96"/>
      <c r="G140" s="62"/>
    </row>
    <row r="141" spans="1:7" s="61" customFormat="1" x14ac:dyDescent="0.2">
      <c r="A141" s="91"/>
      <c r="B141" s="96"/>
      <c r="C141" s="96"/>
      <c r="G141" s="62"/>
    </row>
    <row r="142" spans="1:7" s="61" customFormat="1" x14ac:dyDescent="0.2">
      <c r="A142" s="91"/>
      <c r="B142" s="96"/>
      <c r="C142" s="96"/>
      <c r="G142" s="62"/>
    </row>
    <row r="143" spans="1:7" s="61" customFormat="1" x14ac:dyDescent="0.2">
      <c r="A143" s="91"/>
      <c r="B143" s="96"/>
      <c r="C143" s="96"/>
      <c r="G143" s="62"/>
    </row>
    <row r="144" spans="1:7" s="61" customFormat="1" x14ac:dyDescent="0.2">
      <c r="A144" s="91"/>
      <c r="B144" s="96"/>
      <c r="C144" s="96"/>
      <c r="G144" s="62"/>
    </row>
    <row r="145" spans="1:7" s="61" customFormat="1" x14ac:dyDescent="0.2">
      <c r="A145" s="91"/>
      <c r="B145" s="96"/>
      <c r="C145" s="96"/>
      <c r="G145" s="62"/>
    </row>
    <row r="146" spans="1:7" s="61" customFormat="1" x14ac:dyDescent="0.2">
      <c r="A146" s="91"/>
      <c r="B146" s="96"/>
      <c r="C146" s="96"/>
      <c r="G146" s="62"/>
    </row>
    <row r="147" spans="1:7" s="61" customFormat="1" x14ac:dyDescent="0.2">
      <c r="A147" s="91"/>
      <c r="B147" s="96"/>
      <c r="C147" s="96"/>
      <c r="G147" s="62"/>
    </row>
    <row r="148" spans="1:7" s="61" customFormat="1" x14ac:dyDescent="0.2">
      <c r="A148" s="91"/>
      <c r="B148" s="96"/>
      <c r="C148" s="96"/>
      <c r="G148" s="62"/>
    </row>
    <row r="149" spans="1:7" s="61" customFormat="1" x14ac:dyDescent="0.2">
      <c r="A149" s="91"/>
      <c r="B149" s="96"/>
      <c r="C149" s="96"/>
      <c r="G149" s="62"/>
    </row>
    <row r="150" spans="1:7" s="61" customFormat="1" x14ac:dyDescent="0.2">
      <c r="A150" s="91"/>
      <c r="B150" s="96"/>
      <c r="C150" s="96"/>
      <c r="G150" s="62"/>
    </row>
    <row r="151" spans="1:7" s="61" customFormat="1" x14ac:dyDescent="0.2">
      <c r="A151" s="91"/>
      <c r="B151" s="96"/>
      <c r="C151" s="96"/>
      <c r="G151" s="62"/>
    </row>
    <row r="152" spans="1:7" s="61" customFormat="1" x14ac:dyDescent="0.2">
      <c r="A152" s="91"/>
      <c r="B152" s="96"/>
      <c r="C152" s="96"/>
      <c r="G152" s="62"/>
    </row>
    <row r="153" spans="1:7" s="61" customFormat="1" x14ac:dyDescent="0.2">
      <c r="A153" s="91"/>
      <c r="B153" s="96"/>
      <c r="C153" s="96"/>
      <c r="G153" s="62"/>
    </row>
    <row r="154" spans="1:7" s="61" customFormat="1" x14ac:dyDescent="0.2">
      <c r="A154" s="91"/>
      <c r="B154" s="96"/>
      <c r="C154" s="96"/>
      <c r="G154" s="62"/>
    </row>
    <row r="155" spans="1:7" s="61" customFormat="1" x14ac:dyDescent="0.2">
      <c r="A155" s="91"/>
      <c r="B155" s="96"/>
      <c r="C155" s="96"/>
      <c r="G155" s="62"/>
    </row>
    <row r="156" spans="1:7" s="61" customFormat="1" x14ac:dyDescent="0.2">
      <c r="A156" s="91"/>
      <c r="B156" s="96"/>
      <c r="C156" s="96"/>
      <c r="G156" s="62"/>
    </row>
    <row r="157" spans="1:7" s="61" customFormat="1" x14ac:dyDescent="0.2">
      <c r="A157" s="91"/>
      <c r="B157" s="96"/>
      <c r="C157" s="96"/>
      <c r="G157" s="62"/>
    </row>
    <row r="158" spans="1:7" s="61" customFormat="1" x14ac:dyDescent="0.2">
      <c r="A158" s="91"/>
      <c r="B158" s="96"/>
      <c r="C158" s="96"/>
      <c r="G158" s="62"/>
    </row>
    <row r="159" spans="1:7" s="61" customFormat="1" x14ac:dyDescent="0.2">
      <c r="A159" s="91"/>
      <c r="B159" s="96"/>
      <c r="C159" s="96"/>
      <c r="G159" s="62"/>
    </row>
    <row r="160" spans="1:7" s="61" customFormat="1" x14ac:dyDescent="0.2">
      <c r="A160" s="91"/>
      <c r="B160" s="96"/>
      <c r="C160" s="96"/>
      <c r="G160" s="62"/>
    </row>
    <row r="161" spans="1:7" s="61" customFormat="1" x14ac:dyDescent="0.2">
      <c r="A161" s="91"/>
      <c r="B161" s="96"/>
      <c r="C161" s="96"/>
      <c r="G161" s="62"/>
    </row>
    <row r="162" spans="1:7" s="61" customFormat="1" x14ac:dyDescent="0.2">
      <c r="A162" s="91"/>
      <c r="B162" s="96"/>
      <c r="C162" s="96"/>
      <c r="G162" s="62"/>
    </row>
    <row r="163" spans="1:7" s="61" customFormat="1" x14ac:dyDescent="0.2">
      <c r="A163" s="91"/>
      <c r="B163" s="96"/>
      <c r="C163" s="96"/>
      <c r="G163" s="62"/>
    </row>
    <row r="164" spans="1:7" s="61" customFormat="1" x14ac:dyDescent="0.2">
      <c r="A164" s="91"/>
      <c r="B164" s="96"/>
      <c r="C164" s="96"/>
      <c r="G164" s="62"/>
    </row>
    <row r="165" spans="1:7" s="61" customFormat="1" x14ac:dyDescent="0.2">
      <c r="A165" s="91"/>
      <c r="B165" s="96"/>
      <c r="C165" s="96"/>
      <c r="G165" s="62"/>
    </row>
    <row r="166" spans="1:7" s="61" customFormat="1" x14ac:dyDescent="0.2">
      <c r="A166" s="91"/>
      <c r="B166" s="96"/>
      <c r="C166" s="96"/>
      <c r="G166" s="62"/>
    </row>
    <row r="167" spans="1:7" s="61" customFormat="1" x14ac:dyDescent="0.2">
      <c r="A167" s="91"/>
      <c r="B167" s="96"/>
      <c r="C167" s="96"/>
      <c r="G167" s="62"/>
    </row>
    <row r="168" spans="1:7" s="61" customFormat="1" x14ac:dyDescent="0.2">
      <c r="A168" s="91"/>
      <c r="B168" s="96"/>
      <c r="C168" s="96"/>
      <c r="G168" s="62"/>
    </row>
    <row r="169" spans="1:7" s="61" customFormat="1" x14ac:dyDescent="0.2">
      <c r="A169" s="91"/>
      <c r="B169" s="96"/>
      <c r="C169" s="96"/>
      <c r="G169" s="62"/>
    </row>
    <row r="170" spans="1:7" s="61" customFormat="1" x14ac:dyDescent="0.2">
      <c r="A170" s="91"/>
      <c r="B170" s="96"/>
      <c r="C170" s="96"/>
      <c r="G170" s="62"/>
    </row>
    <row r="171" spans="1:7" s="61" customFormat="1" x14ac:dyDescent="0.2">
      <c r="A171" s="91"/>
      <c r="B171" s="96"/>
      <c r="C171" s="96"/>
      <c r="G171" s="62"/>
    </row>
    <row r="172" spans="1:7" s="61" customFormat="1" x14ac:dyDescent="0.2">
      <c r="A172" s="91"/>
      <c r="B172" s="96"/>
      <c r="C172" s="96"/>
      <c r="G172" s="62"/>
    </row>
    <row r="173" spans="1:7" s="61" customFormat="1" x14ac:dyDescent="0.2">
      <c r="A173" s="91"/>
      <c r="B173" s="96"/>
      <c r="C173" s="96"/>
      <c r="G173" s="62"/>
    </row>
    <row r="174" spans="1:7" s="61" customFormat="1" x14ac:dyDescent="0.2">
      <c r="A174" s="91"/>
      <c r="B174" s="96"/>
      <c r="C174" s="96"/>
      <c r="G174" s="62"/>
    </row>
    <row r="175" spans="1:7" s="61" customFormat="1" x14ac:dyDescent="0.2">
      <c r="A175" s="91"/>
      <c r="B175" s="96"/>
      <c r="C175" s="96"/>
      <c r="G175" s="62"/>
    </row>
    <row r="176" spans="1:7" s="61" customFormat="1" x14ac:dyDescent="0.2">
      <c r="A176" s="91"/>
      <c r="B176" s="96"/>
      <c r="C176" s="96"/>
      <c r="G176" s="62"/>
    </row>
    <row r="177" spans="1:7" s="61" customFormat="1" x14ac:dyDescent="0.2">
      <c r="A177" s="91"/>
      <c r="B177" s="96"/>
      <c r="C177" s="96"/>
      <c r="G177" s="62"/>
    </row>
    <row r="178" spans="1:7" s="61" customFormat="1" x14ac:dyDescent="0.2">
      <c r="A178" s="91"/>
      <c r="B178" s="96"/>
      <c r="C178" s="96"/>
      <c r="G178" s="62"/>
    </row>
    <row r="179" spans="1:7" s="61" customFormat="1" x14ac:dyDescent="0.2">
      <c r="A179" s="91"/>
      <c r="B179" s="96"/>
      <c r="C179" s="96"/>
      <c r="G179" s="62"/>
    </row>
    <row r="180" spans="1:7" s="61" customFormat="1" x14ac:dyDescent="0.2">
      <c r="A180" s="91"/>
      <c r="B180" s="96"/>
      <c r="C180" s="96"/>
      <c r="G180" s="62"/>
    </row>
    <row r="181" spans="1:7" s="61" customFormat="1" x14ac:dyDescent="0.2">
      <c r="A181" s="91"/>
      <c r="B181" s="96"/>
      <c r="C181" s="96"/>
      <c r="G181" s="62"/>
    </row>
    <row r="182" spans="1:7" s="61" customFormat="1" x14ac:dyDescent="0.2">
      <c r="A182" s="91"/>
      <c r="B182" s="96"/>
      <c r="C182" s="96"/>
      <c r="G182" s="62"/>
    </row>
    <row r="183" spans="1:7" s="61" customFormat="1" x14ac:dyDescent="0.2">
      <c r="A183" s="91"/>
      <c r="B183" s="96"/>
      <c r="C183" s="96"/>
      <c r="G183" s="62"/>
    </row>
    <row r="184" spans="1:7" s="61" customFormat="1" x14ac:dyDescent="0.2">
      <c r="A184" s="91"/>
      <c r="B184" s="96"/>
      <c r="C184" s="96"/>
      <c r="G184" s="62"/>
    </row>
    <row r="185" spans="1:7" s="61" customFormat="1" x14ac:dyDescent="0.2">
      <c r="A185" s="91"/>
      <c r="B185" s="96"/>
      <c r="C185" s="96"/>
      <c r="G185" s="62"/>
    </row>
    <row r="186" spans="1:7" s="61" customFormat="1" x14ac:dyDescent="0.2">
      <c r="A186" s="91"/>
      <c r="B186" s="96"/>
      <c r="C186" s="96"/>
      <c r="G186" s="62"/>
    </row>
    <row r="187" spans="1:7" s="61" customFormat="1" x14ac:dyDescent="0.2">
      <c r="A187" s="91"/>
      <c r="B187" s="96"/>
      <c r="C187" s="96"/>
      <c r="G187" s="62"/>
    </row>
    <row r="188" spans="1:7" s="61" customFormat="1" x14ac:dyDescent="0.2">
      <c r="A188" s="91"/>
      <c r="B188" s="96"/>
      <c r="C188" s="96"/>
      <c r="G188" s="62"/>
    </row>
    <row r="189" spans="1:7" s="61" customFormat="1" x14ac:dyDescent="0.2">
      <c r="A189" s="91"/>
      <c r="B189" s="96"/>
      <c r="C189" s="96"/>
      <c r="G189" s="62"/>
    </row>
    <row r="190" spans="1:7" s="61" customFormat="1" x14ac:dyDescent="0.2">
      <c r="A190" s="91"/>
      <c r="B190" s="96"/>
      <c r="C190" s="96"/>
      <c r="G190" s="62"/>
    </row>
    <row r="191" spans="1:7" s="61" customFormat="1" x14ac:dyDescent="0.2">
      <c r="A191" s="91"/>
      <c r="B191" s="96"/>
      <c r="C191" s="96"/>
      <c r="G191" s="62"/>
    </row>
    <row r="192" spans="1:7" s="61" customFormat="1" x14ac:dyDescent="0.2">
      <c r="A192" s="91"/>
      <c r="B192" s="96"/>
      <c r="C192" s="96"/>
      <c r="G192" s="62"/>
    </row>
    <row r="193" spans="1:7" s="61" customFormat="1" x14ac:dyDescent="0.2">
      <c r="A193" s="91"/>
      <c r="B193" s="96"/>
      <c r="C193" s="96"/>
      <c r="G193" s="62"/>
    </row>
    <row r="194" spans="1:7" s="61" customFormat="1" x14ac:dyDescent="0.2">
      <c r="A194" s="91"/>
      <c r="B194" s="96"/>
      <c r="C194" s="96"/>
      <c r="G194" s="62"/>
    </row>
    <row r="195" spans="1:7" s="61" customFormat="1" x14ac:dyDescent="0.2">
      <c r="A195" s="91"/>
      <c r="B195" s="96"/>
      <c r="C195" s="96"/>
      <c r="G195" s="62"/>
    </row>
    <row r="196" spans="1:7" s="61" customFormat="1" x14ac:dyDescent="0.2">
      <c r="A196" s="91"/>
      <c r="B196" s="96"/>
      <c r="C196" s="96"/>
      <c r="G196" s="62"/>
    </row>
    <row r="197" spans="1:7" s="61" customFormat="1" x14ac:dyDescent="0.2">
      <c r="A197" s="91"/>
      <c r="B197" s="96"/>
      <c r="C197" s="96"/>
      <c r="G197" s="62"/>
    </row>
    <row r="198" spans="1:7" s="61" customFormat="1" x14ac:dyDescent="0.2">
      <c r="A198" s="91"/>
      <c r="B198" s="96"/>
      <c r="C198" s="96"/>
      <c r="G198" s="62"/>
    </row>
    <row r="199" spans="1:7" s="61" customFormat="1" x14ac:dyDescent="0.2">
      <c r="A199" s="91"/>
      <c r="B199" s="96"/>
      <c r="C199" s="96"/>
      <c r="G199" s="62"/>
    </row>
    <row r="200" spans="1:7" s="61" customFormat="1" x14ac:dyDescent="0.2">
      <c r="A200" s="91"/>
      <c r="B200" s="96"/>
      <c r="C200" s="96"/>
      <c r="G200" s="62"/>
    </row>
    <row r="201" spans="1:7" s="61" customFormat="1" x14ac:dyDescent="0.2">
      <c r="A201" s="91"/>
      <c r="B201" s="96"/>
      <c r="C201" s="96"/>
      <c r="G201" s="62"/>
    </row>
    <row r="202" spans="1:7" s="61" customFormat="1" x14ac:dyDescent="0.2">
      <c r="A202" s="91"/>
      <c r="B202" s="96"/>
      <c r="C202" s="96"/>
      <c r="G202" s="62"/>
    </row>
    <row r="203" spans="1:7" s="61" customFormat="1" x14ac:dyDescent="0.2">
      <c r="A203" s="91"/>
      <c r="B203" s="96"/>
      <c r="C203" s="96"/>
      <c r="G203" s="62"/>
    </row>
    <row r="204" spans="1:7" s="61" customFormat="1" x14ac:dyDescent="0.2">
      <c r="A204" s="91"/>
      <c r="B204" s="96"/>
      <c r="C204" s="96"/>
      <c r="G204" s="62"/>
    </row>
    <row r="205" spans="1:7" s="61" customFormat="1" x14ac:dyDescent="0.2">
      <c r="A205" s="91"/>
      <c r="B205" s="96"/>
      <c r="C205" s="96"/>
      <c r="G205" s="62"/>
    </row>
    <row r="206" spans="1:7" s="61" customFormat="1" x14ac:dyDescent="0.2">
      <c r="A206" s="91"/>
      <c r="B206" s="96"/>
      <c r="C206" s="96"/>
      <c r="G206" s="62"/>
    </row>
    <row r="207" spans="1:7" s="61" customFormat="1" x14ac:dyDescent="0.2">
      <c r="A207" s="91"/>
      <c r="B207" s="96"/>
      <c r="C207" s="96"/>
      <c r="G207" s="62"/>
    </row>
    <row r="208" spans="1:7" s="61" customFormat="1" x14ac:dyDescent="0.2">
      <c r="A208" s="91"/>
      <c r="B208" s="96"/>
      <c r="C208" s="96"/>
      <c r="G208" s="62"/>
    </row>
    <row r="209" spans="1:7" s="61" customFormat="1" x14ac:dyDescent="0.2">
      <c r="A209" s="91"/>
      <c r="B209" s="96"/>
      <c r="C209" s="96"/>
      <c r="G209" s="62"/>
    </row>
    <row r="210" spans="1:7" s="61" customFormat="1" x14ac:dyDescent="0.2">
      <c r="A210" s="91"/>
      <c r="B210" s="96"/>
      <c r="C210" s="96"/>
      <c r="G210" s="62"/>
    </row>
    <row r="211" spans="1:7" s="61" customFormat="1" x14ac:dyDescent="0.2">
      <c r="A211" s="91"/>
      <c r="B211" s="96"/>
      <c r="C211" s="96"/>
      <c r="G211" s="62"/>
    </row>
    <row r="212" spans="1:7" s="61" customFormat="1" x14ac:dyDescent="0.2">
      <c r="A212" s="91"/>
      <c r="B212" s="96"/>
      <c r="C212" s="96"/>
      <c r="G212" s="62"/>
    </row>
    <row r="213" spans="1:7" s="61" customFormat="1" x14ac:dyDescent="0.2">
      <c r="A213" s="91"/>
      <c r="B213" s="96"/>
      <c r="C213" s="96"/>
      <c r="G213" s="62"/>
    </row>
    <row r="214" spans="1:7" s="61" customFormat="1" x14ac:dyDescent="0.2">
      <c r="A214" s="91"/>
      <c r="B214" s="96"/>
      <c r="C214" s="96"/>
      <c r="G214" s="62"/>
    </row>
    <row r="215" spans="1:7" s="61" customFormat="1" x14ac:dyDescent="0.2">
      <c r="A215" s="91"/>
      <c r="B215" s="96"/>
      <c r="C215" s="96"/>
      <c r="G215" s="62"/>
    </row>
    <row r="216" spans="1:7" s="61" customFormat="1" x14ac:dyDescent="0.2">
      <c r="A216" s="91"/>
      <c r="B216" s="96"/>
      <c r="C216" s="96"/>
      <c r="G216" s="62"/>
    </row>
    <row r="217" spans="1:7" s="61" customFormat="1" x14ac:dyDescent="0.2">
      <c r="A217" s="91"/>
      <c r="B217" s="96"/>
      <c r="C217" s="96"/>
      <c r="G217" s="62"/>
    </row>
    <row r="218" spans="1:7" s="61" customFormat="1" x14ac:dyDescent="0.2">
      <c r="A218" s="91"/>
      <c r="B218" s="96"/>
      <c r="C218" s="96"/>
      <c r="G218" s="62"/>
    </row>
    <row r="219" spans="1:7" s="61" customFormat="1" x14ac:dyDescent="0.2">
      <c r="A219" s="91"/>
      <c r="B219" s="96"/>
      <c r="C219" s="96"/>
      <c r="G219" s="62"/>
    </row>
    <row r="220" spans="1:7" s="61" customFormat="1" x14ac:dyDescent="0.2">
      <c r="A220" s="91"/>
      <c r="B220" s="96"/>
      <c r="C220" s="96"/>
      <c r="G220" s="62"/>
    </row>
    <row r="221" spans="1:7" s="61" customFormat="1" x14ac:dyDescent="0.2">
      <c r="A221" s="91"/>
      <c r="B221" s="96"/>
      <c r="C221" s="96"/>
      <c r="G221" s="62"/>
    </row>
    <row r="222" spans="1:7" s="61" customFormat="1" x14ac:dyDescent="0.2">
      <c r="A222" s="91"/>
      <c r="B222" s="96"/>
      <c r="C222" s="96"/>
      <c r="G222" s="62"/>
    </row>
    <row r="223" spans="1:7" s="61" customFormat="1" x14ac:dyDescent="0.2">
      <c r="A223" s="91"/>
      <c r="B223" s="96"/>
      <c r="C223" s="96"/>
      <c r="G223" s="62"/>
    </row>
    <row r="224" spans="1:7" s="61" customFormat="1" x14ac:dyDescent="0.2">
      <c r="A224" s="91"/>
      <c r="B224" s="96"/>
      <c r="C224" s="96"/>
      <c r="G224" s="62"/>
    </row>
    <row r="225" spans="1:7" s="61" customFormat="1" x14ac:dyDescent="0.2">
      <c r="A225" s="91"/>
      <c r="B225" s="96"/>
      <c r="C225" s="96"/>
      <c r="G225" s="62"/>
    </row>
    <row r="226" spans="1:7" s="61" customFormat="1" x14ac:dyDescent="0.2">
      <c r="A226" s="91"/>
      <c r="B226" s="96"/>
      <c r="C226" s="96"/>
      <c r="G226" s="62"/>
    </row>
    <row r="227" spans="1:7" s="61" customFormat="1" x14ac:dyDescent="0.2">
      <c r="A227" s="91"/>
      <c r="B227" s="96"/>
      <c r="C227" s="96"/>
      <c r="G227" s="62"/>
    </row>
    <row r="228" spans="1:7" s="61" customFormat="1" x14ac:dyDescent="0.2">
      <c r="A228" s="91"/>
      <c r="B228" s="96"/>
      <c r="C228" s="96"/>
      <c r="G228" s="62"/>
    </row>
    <row r="229" spans="1:7" s="61" customFormat="1" x14ac:dyDescent="0.2">
      <c r="A229" s="91"/>
      <c r="B229" s="96"/>
      <c r="C229" s="96"/>
      <c r="G229" s="62"/>
    </row>
    <row r="230" spans="1:7" s="61" customFormat="1" x14ac:dyDescent="0.2">
      <c r="A230" s="91"/>
      <c r="B230" s="96"/>
      <c r="C230" s="96"/>
      <c r="G230" s="62"/>
    </row>
    <row r="231" spans="1:7" s="61" customFormat="1" x14ac:dyDescent="0.2">
      <c r="A231" s="91"/>
      <c r="B231" s="96"/>
      <c r="C231" s="96"/>
      <c r="G231" s="62"/>
    </row>
    <row r="232" spans="1:7" s="61" customFormat="1" x14ac:dyDescent="0.2">
      <c r="A232" s="91"/>
      <c r="B232" s="96"/>
      <c r="C232" s="96"/>
      <c r="G232" s="62"/>
    </row>
    <row r="233" spans="1:7" s="61" customFormat="1" x14ac:dyDescent="0.2">
      <c r="A233" s="91"/>
      <c r="B233" s="96"/>
      <c r="C233" s="96"/>
      <c r="G233" s="62"/>
    </row>
    <row r="234" spans="1:7" s="61" customFormat="1" x14ac:dyDescent="0.2">
      <c r="A234" s="91"/>
      <c r="B234" s="96"/>
      <c r="C234" s="96"/>
      <c r="G234" s="62"/>
    </row>
    <row r="235" spans="1:7" s="61" customFormat="1" x14ac:dyDescent="0.2">
      <c r="A235" s="91"/>
      <c r="B235" s="96"/>
      <c r="C235" s="96"/>
      <c r="G235" s="62"/>
    </row>
    <row r="236" spans="1:7" s="61" customFormat="1" x14ac:dyDescent="0.2">
      <c r="A236" s="91"/>
      <c r="B236" s="96"/>
      <c r="C236" s="96"/>
      <c r="G236" s="62"/>
    </row>
    <row r="237" spans="1:7" s="61" customFormat="1" x14ac:dyDescent="0.2">
      <c r="A237" s="91"/>
      <c r="B237" s="96"/>
      <c r="C237" s="96"/>
      <c r="G237" s="62"/>
    </row>
    <row r="238" spans="1:7" s="61" customFormat="1" x14ac:dyDescent="0.2">
      <c r="A238" s="91"/>
      <c r="B238" s="96"/>
      <c r="C238" s="96"/>
      <c r="G238" s="62"/>
    </row>
    <row r="239" spans="1:7" s="61" customFormat="1" x14ac:dyDescent="0.2">
      <c r="A239" s="91"/>
      <c r="B239" s="96"/>
      <c r="C239" s="96"/>
      <c r="G239" s="62"/>
    </row>
    <row r="240" spans="1:7" s="61" customFormat="1" x14ac:dyDescent="0.2">
      <c r="A240" s="91"/>
      <c r="B240" s="96"/>
      <c r="C240" s="96"/>
      <c r="G240" s="62"/>
    </row>
    <row r="241" spans="1:7" s="61" customFormat="1" x14ac:dyDescent="0.2">
      <c r="A241" s="91"/>
      <c r="B241" s="96"/>
      <c r="C241" s="96"/>
      <c r="G241" s="62"/>
    </row>
    <row r="242" spans="1:7" s="61" customFormat="1" x14ac:dyDescent="0.2">
      <c r="A242" s="91"/>
      <c r="B242" s="96"/>
      <c r="C242" s="96"/>
      <c r="G242" s="62"/>
    </row>
    <row r="243" spans="1:7" s="61" customFormat="1" x14ac:dyDescent="0.2">
      <c r="A243" s="91"/>
      <c r="B243" s="96"/>
      <c r="C243" s="96"/>
      <c r="G243" s="62"/>
    </row>
    <row r="244" spans="1:7" s="61" customFormat="1" x14ac:dyDescent="0.2">
      <c r="A244" s="91"/>
      <c r="B244" s="96"/>
      <c r="C244" s="96"/>
      <c r="G244" s="62"/>
    </row>
    <row r="245" spans="1:7" s="61" customFormat="1" x14ac:dyDescent="0.2">
      <c r="A245" s="91"/>
      <c r="B245" s="96"/>
      <c r="C245" s="96"/>
      <c r="G245" s="62"/>
    </row>
    <row r="246" spans="1:7" s="61" customFormat="1" x14ac:dyDescent="0.2">
      <c r="A246" s="91"/>
      <c r="B246" s="96"/>
      <c r="C246" s="96"/>
      <c r="G246" s="62"/>
    </row>
    <row r="247" spans="1:7" s="61" customFormat="1" x14ac:dyDescent="0.2">
      <c r="A247" s="91"/>
      <c r="B247" s="96"/>
      <c r="C247" s="96"/>
      <c r="G247" s="62"/>
    </row>
    <row r="248" spans="1:7" s="61" customFormat="1" x14ac:dyDescent="0.2">
      <c r="A248" s="91"/>
      <c r="B248" s="96"/>
      <c r="C248" s="96"/>
      <c r="G248" s="62"/>
    </row>
    <row r="249" spans="1:7" s="61" customFormat="1" x14ac:dyDescent="0.2">
      <c r="A249" s="91"/>
      <c r="B249" s="96"/>
      <c r="C249" s="96"/>
      <c r="G249" s="62"/>
    </row>
    <row r="250" spans="1:7" s="61" customFormat="1" x14ac:dyDescent="0.2">
      <c r="A250" s="91"/>
      <c r="B250" s="96"/>
      <c r="C250" s="96"/>
      <c r="G250" s="62"/>
    </row>
    <row r="251" spans="1:7" s="61" customFormat="1" x14ac:dyDescent="0.2">
      <c r="A251" s="91"/>
      <c r="B251" s="96"/>
      <c r="C251" s="96"/>
      <c r="G251" s="62"/>
    </row>
    <row r="252" spans="1:7" s="61" customFormat="1" x14ac:dyDescent="0.2">
      <c r="A252" s="91"/>
      <c r="B252" s="96"/>
      <c r="C252" s="96"/>
      <c r="G252" s="62"/>
    </row>
    <row r="253" spans="1:7" s="61" customFormat="1" x14ac:dyDescent="0.2">
      <c r="A253" s="91"/>
      <c r="B253" s="96"/>
      <c r="C253" s="96"/>
      <c r="G253" s="62"/>
    </row>
    <row r="254" spans="1:7" s="61" customFormat="1" x14ac:dyDescent="0.2">
      <c r="A254" s="91"/>
      <c r="B254" s="96"/>
      <c r="C254" s="96"/>
      <c r="G254" s="62"/>
    </row>
    <row r="255" spans="1:7" s="61" customFormat="1" x14ac:dyDescent="0.2">
      <c r="A255" s="91"/>
      <c r="B255" s="96"/>
      <c r="C255" s="96"/>
      <c r="G255" s="62"/>
    </row>
    <row r="256" spans="1:7" s="61" customFormat="1" x14ac:dyDescent="0.2">
      <c r="A256" s="91"/>
      <c r="B256" s="96"/>
      <c r="C256" s="96"/>
      <c r="G256" s="62"/>
    </row>
    <row r="257" spans="1:7" s="61" customFormat="1" x14ac:dyDescent="0.2">
      <c r="A257" s="91"/>
      <c r="B257" s="96"/>
      <c r="C257" s="96"/>
      <c r="G257" s="62"/>
    </row>
    <row r="258" spans="1:7" s="61" customFormat="1" x14ac:dyDescent="0.2">
      <c r="A258" s="91"/>
      <c r="B258" s="96"/>
      <c r="C258" s="96"/>
      <c r="G258" s="62"/>
    </row>
    <row r="259" spans="1:7" s="61" customFormat="1" x14ac:dyDescent="0.2">
      <c r="A259" s="91"/>
      <c r="B259" s="96"/>
      <c r="C259" s="96"/>
      <c r="G259" s="62"/>
    </row>
    <row r="260" spans="1:7" s="61" customFormat="1" x14ac:dyDescent="0.2">
      <c r="A260" s="91"/>
      <c r="B260" s="96"/>
      <c r="C260" s="96"/>
      <c r="G260" s="62"/>
    </row>
    <row r="261" spans="1:7" s="61" customFormat="1" x14ac:dyDescent="0.2">
      <c r="A261" s="91"/>
      <c r="B261" s="96"/>
      <c r="C261" s="96"/>
      <c r="G261" s="62"/>
    </row>
    <row r="262" spans="1:7" s="61" customFormat="1" x14ac:dyDescent="0.2">
      <c r="A262" s="91"/>
      <c r="B262" s="96"/>
      <c r="C262" s="96"/>
      <c r="G262" s="62"/>
    </row>
    <row r="263" spans="1:7" s="61" customFormat="1" x14ac:dyDescent="0.2">
      <c r="A263" s="91"/>
      <c r="B263" s="96"/>
      <c r="C263" s="96"/>
      <c r="G263" s="62"/>
    </row>
    <row r="264" spans="1:7" s="61" customFormat="1" x14ac:dyDescent="0.2">
      <c r="A264" s="91"/>
      <c r="B264" s="96"/>
      <c r="C264" s="96"/>
      <c r="G264" s="62"/>
    </row>
    <row r="265" spans="1:7" s="61" customFormat="1" x14ac:dyDescent="0.2">
      <c r="A265" s="91"/>
      <c r="B265" s="96"/>
      <c r="C265" s="96"/>
      <c r="G265" s="62"/>
    </row>
    <row r="266" spans="1:7" s="61" customFormat="1" x14ac:dyDescent="0.2">
      <c r="A266" s="91"/>
      <c r="B266" s="96"/>
      <c r="C266" s="96"/>
      <c r="G266" s="62"/>
    </row>
    <row r="267" spans="1:7" s="61" customFormat="1" x14ac:dyDescent="0.2">
      <c r="A267" s="91"/>
      <c r="B267" s="96"/>
      <c r="C267" s="96"/>
      <c r="G267" s="62"/>
    </row>
    <row r="268" spans="1:7" s="61" customFormat="1" x14ac:dyDescent="0.2">
      <c r="A268" s="91"/>
      <c r="B268" s="96"/>
      <c r="C268" s="96"/>
      <c r="G268" s="62"/>
    </row>
    <row r="269" spans="1:7" s="61" customFormat="1" x14ac:dyDescent="0.2">
      <c r="A269" s="91"/>
      <c r="B269" s="96"/>
      <c r="C269" s="96"/>
      <c r="G269" s="62"/>
    </row>
    <row r="270" spans="1:7" s="61" customFormat="1" x14ac:dyDescent="0.2">
      <c r="A270" s="91"/>
      <c r="B270" s="96"/>
      <c r="C270" s="96"/>
      <c r="G270" s="62"/>
    </row>
    <row r="271" spans="1:7" s="61" customFormat="1" x14ac:dyDescent="0.2">
      <c r="A271" s="91"/>
      <c r="B271" s="96"/>
      <c r="C271" s="96"/>
      <c r="G271" s="62"/>
    </row>
    <row r="272" spans="1:7" s="61" customFormat="1" x14ac:dyDescent="0.2">
      <c r="A272" s="91"/>
      <c r="B272" s="96"/>
      <c r="C272" s="96"/>
      <c r="G272" s="62"/>
    </row>
    <row r="273" spans="1:7" s="61" customFormat="1" x14ac:dyDescent="0.2">
      <c r="A273" s="91"/>
      <c r="B273" s="96"/>
      <c r="C273" s="96"/>
      <c r="G273" s="62"/>
    </row>
    <row r="274" spans="1:7" s="61" customFormat="1" x14ac:dyDescent="0.2">
      <c r="A274" s="91"/>
      <c r="B274" s="96"/>
      <c r="C274" s="96"/>
      <c r="G274" s="62"/>
    </row>
    <row r="275" spans="1:7" s="61" customFormat="1" x14ac:dyDescent="0.2">
      <c r="A275" s="91"/>
      <c r="B275" s="96"/>
      <c r="C275" s="96"/>
      <c r="G275" s="62"/>
    </row>
    <row r="276" spans="1:7" s="61" customFormat="1" x14ac:dyDescent="0.2">
      <c r="A276" s="91"/>
      <c r="B276" s="96"/>
      <c r="C276" s="96"/>
      <c r="G276" s="62"/>
    </row>
    <row r="277" spans="1:7" s="61" customFormat="1" x14ac:dyDescent="0.2">
      <c r="A277" s="91"/>
      <c r="B277" s="96"/>
      <c r="C277" s="96"/>
      <c r="G277" s="62"/>
    </row>
    <row r="278" spans="1:7" s="61" customFormat="1" x14ac:dyDescent="0.2">
      <c r="A278" s="91"/>
      <c r="B278" s="96"/>
      <c r="C278" s="96"/>
      <c r="G278" s="62"/>
    </row>
    <row r="279" spans="1:7" s="61" customFormat="1" x14ac:dyDescent="0.2">
      <c r="A279" s="91"/>
      <c r="B279" s="96"/>
      <c r="C279" s="96"/>
      <c r="G279" s="62"/>
    </row>
    <row r="280" spans="1:7" s="61" customFormat="1" x14ac:dyDescent="0.2">
      <c r="A280" s="91"/>
      <c r="B280" s="96"/>
      <c r="C280" s="96"/>
      <c r="G280" s="62"/>
    </row>
    <row r="281" spans="1:7" s="61" customFormat="1" x14ac:dyDescent="0.2">
      <c r="A281" s="91"/>
      <c r="B281" s="96"/>
      <c r="C281" s="96"/>
      <c r="G281" s="62"/>
    </row>
    <row r="282" spans="1:7" s="61" customFormat="1" x14ac:dyDescent="0.2">
      <c r="A282" s="91"/>
      <c r="B282" s="96"/>
      <c r="C282" s="96"/>
      <c r="G282" s="62"/>
    </row>
    <row r="283" spans="1:7" s="61" customFormat="1" x14ac:dyDescent="0.2">
      <c r="A283" s="91"/>
      <c r="B283" s="96"/>
      <c r="C283" s="96"/>
      <c r="G283" s="62"/>
    </row>
    <row r="284" spans="1:7" s="61" customFormat="1" x14ac:dyDescent="0.2">
      <c r="A284" s="91"/>
      <c r="B284" s="96"/>
      <c r="C284" s="96"/>
      <c r="G284" s="62"/>
    </row>
    <row r="285" spans="1:7" s="61" customFormat="1" x14ac:dyDescent="0.2">
      <c r="A285" s="91"/>
      <c r="B285" s="96"/>
      <c r="C285" s="96"/>
      <c r="G285" s="62"/>
    </row>
    <row r="286" spans="1:7" s="61" customFormat="1" x14ac:dyDescent="0.2">
      <c r="A286" s="91"/>
      <c r="B286" s="96"/>
      <c r="C286" s="96"/>
      <c r="G286" s="62"/>
    </row>
    <row r="287" spans="1:7" s="61" customFormat="1" x14ac:dyDescent="0.2">
      <c r="A287" s="91"/>
      <c r="B287" s="96"/>
      <c r="C287" s="96"/>
      <c r="G287" s="62"/>
    </row>
    <row r="288" spans="1:7" s="61" customFormat="1" x14ac:dyDescent="0.2">
      <c r="A288" s="91"/>
      <c r="B288" s="96"/>
      <c r="C288" s="96"/>
      <c r="G288" s="62"/>
    </row>
    <row r="289" spans="1:7" s="61" customFormat="1" x14ac:dyDescent="0.2">
      <c r="A289" s="91"/>
      <c r="B289" s="96"/>
      <c r="C289" s="96"/>
      <c r="G289" s="62"/>
    </row>
    <row r="290" spans="1:7" s="61" customFormat="1" x14ac:dyDescent="0.2">
      <c r="A290" s="91"/>
      <c r="B290" s="96"/>
      <c r="C290" s="96"/>
      <c r="G290" s="62"/>
    </row>
    <row r="291" spans="1:7" s="61" customFormat="1" x14ac:dyDescent="0.2">
      <c r="A291" s="91"/>
      <c r="B291" s="96"/>
      <c r="C291" s="96"/>
      <c r="G291" s="62"/>
    </row>
    <row r="292" spans="1:7" s="61" customFormat="1" x14ac:dyDescent="0.2">
      <c r="A292" s="91"/>
      <c r="B292" s="96"/>
      <c r="C292" s="96"/>
      <c r="G292" s="62"/>
    </row>
    <row r="293" spans="1:7" s="61" customFormat="1" x14ac:dyDescent="0.2">
      <c r="A293" s="91"/>
      <c r="B293" s="96"/>
      <c r="C293" s="96"/>
      <c r="G293" s="62"/>
    </row>
    <row r="294" spans="1:7" s="61" customFormat="1" x14ac:dyDescent="0.2">
      <c r="A294" s="91"/>
      <c r="B294" s="96"/>
      <c r="C294" s="96"/>
      <c r="G294" s="62"/>
    </row>
    <row r="295" spans="1:7" s="61" customFormat="1" x14ac:dyDescent="0.2">
      <c r="A295" s="91"/>
      <c r="B295" s="96"/>
      <c r="C295" s="96"/>
      <c r="G295" s="62"/>
    </row>
    <row r="296" spans="1:7" s="61" customFormat="1" x14ac:dyDescent="0.2">
      <c r="A296" s="91"/>
      <c r="B296" s="96"/>
      <c r="C296" s="96"/>
      <c r="G296" s="62"/>
    </row>
    <row r="297" spans="1:7" s="61" customFormat="1" x14ac:dyDescent="0.2">
      <c r="A297" s="91"/>
      <c r="B297" s="96"/>
      <c r="C297" s="96"/>
      <c r="G297" s="62"/>
    </row>
    <row r="298" spans="1:7" s="61" customFormat="1" x14ac:dyDescent="0.2">
      <c r="A298" s="91"/>
      <c r="B298" s="96"/>
      <c r="C298" s="96"/>
      <c r="G298" s="62"/>
    </row>
    <row r="299" spans="1:7" s="61" customFormat="1" x14ac:dyDescent="0.2">
      <c r="A299" s="91"/>
      <c r="B299" s="96"/>
      <c r="C299" s="96"/>
      <c r="G299" s="62"/>
    </row>
    <row r="300" spans="1:7" s="61" customFormat="1" x14ac:dyDescent="0.2">
      <c r="A300" s="91"/>
      <c r="B300" s="96"/>
      <c r="C300" s="96"/>
      <c r="G300" s="62"/>
    </row>
    <row r="301" spans="1:7" s="61" customFormat="1" x14ac:dyDescent="0.2">
      <c r="A301" s="91"/>
      <c r="B301" s="96"/>
      <c r="C301" s="96"/>
      <c r="G301" s="62"/>
    </row>
    <row r="302" spans="1:7" s="61" customFormat="1" x14ac:dyDescent="0.2">
      <c r="A302" s="91"/>
      <c r="B302" s="96"/>
      <c r="C302" s="96"/>
      <c r="G302" s="62"/>
    </row>
    <row r="303" spans="1:7" s="61" customFormat="1" x14ac:dyDescent="0.2">
      <c r="A303" s="91"/>
      <c r="B303" s="96"/>
      <c r="C303" s="96"/>
      <c r="G303" s="62"/>
    </row>
    <row r="304" spans="1:7" s="61" customFormat="1" x14ac:dyDescent="0.2">
      <c r="A304" s="91"/>
      <c r="B304" s="96"/>
      <c r="C304" s="96"/>
      <c r="G304" s="62"/>
    </row>
    <row r="305" spans="1:7" s="61" customFormat="1" x14ac:dyDescent="0.2">
      <c r="A305" s="91"/>
      <c r="B305" s="96"/>
      <c r="C305" s="96"/>
      <c r="G305" s="62"/>
    </row>
    <row r="306" spans="1:7" s="61" customFormat="1" x14ac:dyDescent="0.2">
      <c r="A306" s="91"/>
      <c r="B306" s="96"/>
      <c r="C306" s="96"/>
      <c r="G306" s="62"/>
    </row>
    <row r="307" spans="1:7" s="61" customFormat="1" x14ac:dyDescent="0.2">
      <c r="A307" s="91"/>
      <c r="B307" s="96"/>
      <c r="C307" s="96"/>
      <c r="G307" s="62"/>
    </row>
    <row r="308" spans="1:7" s="61" customFormat="1" x14ac:dyDescent="0.2">
      <c r="A308" s="91"/>
      <c r="B308" s="96"/>
      <c r="C308" s="96"/>
      <c r="G308" s="62"/>
    </row>
    <row r="309" spans="1:7" s="61" customFormat="1" x14ac:dyDescent="0.2">
      <c r="A309" s="91"/>
      <c r="B309" s="96"/>
      <c r="C309" s="96"/>
      <c r="G309" s="62"/>
    </row>
    <row r="310" spans="1:7" s="61" customFormat="1" x14ac:dyDescent="0.2">
      <c r="A310" s="91"/>
      <c r="B310" s="96"/>
      <c r="C310" s="96"/>
      <c r="G310" s="62"/>
    </row>
    <row r="311" spans="1:7" s="61" customFormat="1" x14ac:dyDescent="0.2">
      <c r="A311" s="91"/>
      <c r="B311" s="96"/>
      <c r="C311" s="96"/>
      <c r="G311" s="62"/>
    </row>
    <row r="312" spans="1:7" s="61" customFormat="1" x14ac:dyDescent="0.2">
      <c r="A312" s="91"/>
      <c r="B312" s="96"/>
      <c r="C312" s="96"/>
      <c r="G312" s="62"/>
    </row>
    <row r="313" spans="1:7" s="61" customFormat="1" x14ac:dyDescent="0.2">
      <c r="A313" s="91"/>
      <c r="B313" s="96"/>
      <c r="C313" s="96"/>
      <c r="G313" s="62"/>
    </row>
    <row r="314" spans="1:7" s="61" customFormat="1" x14ac:dyDescent="0.2">
      <c r="A314" s="91"/>
      <c r="B314" s="96"/>
      <c r="C314" s="96"/>
      <c r="G314" s="62"/>
    </row>
    <row r="315" spans="1:7" s="61" customFormat="1" x14ac:dyDescent="0.2">
      <c r="A315" s="91"/>
      <c r="B315" s="96"/>
      <c r="C315" s="96"/>
      <c r="G315" s="62"/>
    </row>
    <row r="316" spans="1:7" s="61" customFormat="1" x14ac:dyDescent="0.2">
      <c r="A316" s="91"/>
      <c r="B316" s="96"/>
      <c r="C316" s="96"/>
      <c r="G316" s="62"/>
    </row>
    <row r="317" spans="1:7" s="61" customFormat="1" x14ac:dyDescent="0.2">
      <c r="A317" s="91"/>
      <c r="B317" s="96"/>
      <c r="C317" s="96"/>
      <c r="G317" s="62"/>
    </row>
    <row r="318" spans="1:7" s="61" customFormat="1" x14ac:dyDescent="0.2">
      <c r="A318" s="91"/>
      <c r="B318" s="96"/>
      <c r="C318" s="96"/>
      <c r="G318" s="62"/>
    </row>
    <row r="319" spans="1:7" s="61" customFormat="1" x14ac:dyDescent="0.2">
      <c r="A319" s="91"/>
      <c r="B319" s="96"/>
      <c r="C319" s="96"/>
      <c r="G319" s="62"/>
    </row>
    <row r="320" spans="1:7" s="61" customFormat="1" x14ac:dyDescent="0.2">
      <c r="A320" s="91"/>
      <c r="B320" s="96"/>
      <c r="C320" s="96"/>
      <c r="G320" s="62"/>
    </row>
    <row r="321" spans="1:7" s="61" customFormat="1" x14ac:dyDescent="0.2">
      <c r="A321" s="91"/>
      <c r="B321" s="96"/>
      <c r="C321" s="96"/>
      <c r="G321" s="62"/>
    </row>
    <row r="322" spans="1:7" s="61" customFormat="1" x14ac:dyDescent="0.2">
      <c r="A322" s="91"/>
      <c r="B322" s="96"/>
      <c r="C322" s="96"/>
      <c r="G322" s="62"/>
    </row>
    <row r="323" spans="1:7" s="61" customFormat="1" x14ac:dyDescent="0.2">
      <c r="A323" s="91"/>
      <c r="B323" s="96"/>
      <c r="C323" s="96"/>
      <c r="G323" s="62"/>
    </row>
    <row r="324" spans="1:7" s="61" customFormat="1" x14ac:dyDescent="0.2">
      <c r="A324" s="91"/>
      <c r="B324" s="96"/>
      <c r="C324" s="96"/>
      <c r="G324" s="62"/>
    </row>
    <row r="325" spans="1:7" s="61" customFormat="1" x14ac:dyDescent="0.2">
      <c r="A325" s="91"/>
      <c r="B325" s="96"/>
      <c r="C325" s="96"/>
      <c r="G325" s="62"/>
    </row>
    <row r="326" spans="1:7" s="61" customFormat="1" x14ac:dyDescent="0.2">
      <c r="A326" s="91"/>
      <c r="B326" s="96"/>
      <c r="C326" s="96"/>
      <c r="G326" s="62"/>
    </row>
    <row r="327" spans="1:7" s="61" customFormat="1" x14ac:dyDescent="0.2">
      <c r="A327" s="91"/>
      <c r="B327" s="96"/>
      <c r="C327" s="96"/>
      <c r="G327" s="62"/>
    </row>
    <row r="328" spans="1:7" s="61" customFormat="1" x14ac:dyDescent="0.2">
      <c r="A328" s="91"/>
      <c r="B328" s="96"/>
      <c r="C328" s="96"/>
      <c r="G328" s="62"/>
    </row>
    <row r="329" spans="1:7" s="61" customFormat="1" x14ac:dyDescent="0.2">
      <c r="A329" s="91"/>
      <c r="B329" s="96"/>
      <c r="C329" s="96"/>
      <c r="G329" s="62"/>
    </row>
    <row r="330" spans="1:7" s="61" customFormat="1" x14ac:dyDescent="0.2">
      <c r="A330" s="91"/>
      <c r="B330" s="96"/>
      <c r="C330" s="96"/>
      <c r="G330" s="62"/>
    </row>
    <row r="331" spans="1:7" s="61" customFormat="1" x14ac:dyDescent="0.2">
      <c r="A331" s="91"/>
      <c r="B331" s="96"/>
      <c r="C331" s="96"/>
      <c r="G331" s="62"/>
    </row>
    <row r="332" spans="1:7" s="61" customFormat="1" x14ac:dyDescent="0.2">
      <c r="A332" s="91"/>
      <c r="B332" s="96"/>
      <c r="C332" s="96"/>
      <c r="G332" s="62"/>
    </row>
    <row r="333" spans="1:7" s="61" customFormat="1" x14ac:dyDescent="0.2">
      <c r="A333" s="91"/>
      <c r="B333" s="96"/>
      <c r="C333" s="96"/>
      <c r="G333" s="62"/>
    </row>
    <row r="334" spans="1:7" s="61" customFormat="1" x14ac:dyDescent="0.2">
      <c r="A334" s="91"/>
      <c r="B334" s="96"/>
      <c r="C334" s="96"/>
      <c r="G334" s="62"/>
    </row>
    <row r="335" spans="1:7" s="61" customFormat="1" x14ac:dyDescent="0.2">
      <c r="A335" s="91"/>
      <c r="B335" s="96"/>
      <c r="C335" s="96"/>
      <c r="G335" s="62"/>
    </row>
    <row r="336" spans="1:7" s="61" customFormat="1" x14ac:dyDescent="0.2">
      <c r="A336" s="91"/>
      <c r="B336" s="96"/>
      <c r="C336" s="96"/>
      <c r="G336" s="62"/>
    </row>
    <row r="337" spans="1:7" s="61" customFormat="1" x14ac:dyDescent="0.2">
      <c r="A337" s="91"/>
      <c r="B337" s="96"/>
      <c r="C337" s="96"/>
      <c r="G337" s="62"/>
    </row>
    <row r="338" spans="1:7" s="61" customFormat="1" x14ac:dyDescent="0.2">
      <c r="A338" s="91"/>
      <c r="B338" s="96"/>
      <c r="C338" s="96"/>
      <c r="G338" s="62"/>
    </row>
    <row r="339" spans="1:7" s="61" customFormat="1" x14ac:dyDescent="0.2">
      <c r="A339" s="91"/>
      <c r="B339" s="96"/>
      <c r="C339" s="96"/>
      <c r="G339" s="62"/>
    </row>
    <row r="340" spans="1:7" s="61" customFormat="1" x14ac:dyDescent="0.2">
      <c r="A340" s="91"/>
      <c r="B340" s="96"/>
      <c r="C340" s="96"/>
      <c r="G340" s="62"/>
    </row>
    <row r="341" spans="1:7" s="61" customFormat="1" x14ac:dyDescent="0.2">
      <c r="A341" s="91"/>
      <c r="B341" s="96"/>
      <c r="C341" s="96"/>
      <c r="G341" s="62"/>
    </row>
    <row r="342" spans="1:7" s="61" customFormat="1" x14ac:dyDescent="0.2">
      <c r="A342" s="91"/>
      <c r="B342" s="96"/>
      <c r="C342" s="96"/>
      <c r="G342" s="62"/>
    </row>
    <row r="343" spans="1:7" s="61" customFormat="1" x14ac:dyDescent="0.2">
      <c r="A343" s="91"/>
      <c r="B343" s="96"/>
      <c r="C343" s="96"/>
      <c r="G343" s="62"/>
    </row>
    <row r="344" spans="1:7" s="61" customFormat="1" x14ac:dyDescent="0.2">
      <c r="A344" s="91"/>
      <c r="B344" s="96"/>
      <c r="C344" s="96"/>
      <c r="G344" s="62"/>
    </row>
    <row r="345" spans="1:7" s="61" customFormat="1" x14ac:dyDescent="0.2">
      <c r="A345" s="91"/>
      <c r="B345" s="96"/>
      <c r="C345" s="96"/>
      <c r="G345" s="62"/>
    </row>
    <row r="346" spans="1:7" s="61" customFormat="1" x14ac:dyDescent="0.2">
      <c r="A346" s="91"/>
      <c r="B346" s="96"/>
      <c r="C346" s="96"/>
      <c r="G346" s="62"/>
    </row>
    <row r="347" spans="1:7" s="61" customFormat="1" x14ac:dyDescent="0.2">
      <c r="A347" s="91"/>
      <c r="B347" s="96"/>
      <c r="C347" s="96"/>
      <c r="G347" s="62"/>
    </row>
    <row r="348" spans="1:7" s="61" customFormat="1" x14ac:dyDescent="0.2">
      <c r="A348" s="91"/>
      <c r="B348" s="96"/>
      <c r="C348" s="96"/>
      <c r="G348" s="62"/>
    </row>
    <row r="349" spans="1:7" s="61" customFormat="1" x14ac:dyDescent="0.2">
      <c r="A349" s="91"/>
      <c r="B349" s="96"/>
      <c r="C349" s="96"/>
      <c r="G349" s="62"/>
    </row>
    <row r="350" spans="1:7" s="61" customFormat="1" x14ac:dyDescent="0.2">
      <c r="A350" s="91"/>
      <c r="B350" s="96"/>
      <c r="C350" s="96"/>
      <c r="G350" s="62"/>
    </row>
    <row r="351" spans="1:7" s="61" customFormat="1" x14ac:dyDescent="0.2">
      <c r="A351" s="91"/>
      <c r="B351" s="96"/>
      <c r="C351" s="96"/>
      <c r="G351" s="62"/>
    </row>
    <row r="352" spans="1:7" s="61" customFormat="1" x14ac:dyDescent="0.2">
      <c r="A352" s="91"/>
      <c r="B352" s="96"/>
      <c r="C352" s="96"/>
      <c r="G352" s="62"/>
    </row>
    <row r="353" spans="1:7" s="61" customFormat="1" x14ac:dyDescent="0.2">
      <c r="A353" s="91"/>
      <c r="B353" s="96"/>
      <c r="C353" s="96"/>
      <c r="G353" s="62"/>
    </row>
    <row r="354" spans="1:7" s="61" customFormat="1" x14ac:dyDescent="0.2">
      <c r="A354" s="91"/>
      <c r="B354" s="96"/>
      <c r="C354" s="96"/>
      <c r="G354" s="62"/>
    </row>
    <row r="355" spans="1:7" s="61" customFormat="1" x14ac:dyDescent="0.2">
      <c r="A355" s="91"/>
      <c r="B355" s="96"/>
      <c r="C355" s="96"/>
      <c r="G355" s="62"/>
    </row>
    <row r="356" spans="1:7" s="61" customFormat="1" x14ac:dyDescent="0.2">
      <c r="A356" s="91"/>
      <c r="B356" s="96"/>
      <c r="C356" s="96"/>
      <c r="G356" s="62"/>
    </row>
    <row r="357" spans="1:7" s="61" customFormat="1" x14ac:dyDescent="0.2">
      <c r="A357" s="91"/>
      <c r="B357" s="96"/>
      <c r="C357" s="96"/>
      <c r="G357" s="62"/>
    </row>
    <row r="358" spans="1:7" s="61" customFormat="1" x14ac:dyDescent="0.2">
      <c r="A358" s="91"/>
      <c r="B358" s="96"/>
      <c r="C358" s="96"/>
      <c r="G358" s="62"/>
    </row>
    <row r="359" spans="1:7" s="61" customFormat="1" x14ac:dyDescent="0.2">
      <c r="A359" s="91"/>
      <c r="B359" s="96"/>
      <c r="C359" s="96"/>
      <c r="G359" s="62"/>
    </row>
    <row r="360" spans="1:7" s="61" customFormat="1" x14ac:dyDescent="0.2">
      <c r="A360" s="91"/>
      <c r="B360" s="96"/>
      <c r="C360" s="96"/>
      <c r="G360" s="62"/>
    </row>
    <row r="361" spans="1:7" s="61" customFormat="1" x14ac:dyDescent="0.2">
      <c r="A361" s="91"/>
      <c r="B361" s="96"/>
      <c r="C361" s="96"/>
      <c r="G361" s="62"/>
    </row>
    <row r="362" spans="1:7" s="61" customFormat="1" x14ac:dyDescent="0.2">
      <c r="A362" s="91"/>
      <c r="B362" s="96"/>
      <c r="C362" s="96"/>
      <c r="G362" s="62"/>
    </row>
    <row r="363" spans="1:7" s="61" customFormat="1" x14ac:dyDescent="0.2">
      <c r="A363" s="91"/>
      <c r="B363" s="96"/>
      <c r="C363" s="96"/>
      <c r="G363" s="62"/>
    </row>
    <row r="364" spans="1:7" s="61" customFormat="1" x14ac:dyDescent="0.2">
      <c r="A364" s="91"/>
      <c r="B364" s="96"/>
      <c r="C364" s="96"/>
      <c r="G364" s="62"/>
    </row>
    <row r="365" spans="1:7" s="61" customFormat="1" x14ac:dyDescent="0.2">
      <c r="A365" s="91"/>
      <c r="B365" s="96"/>
      <c r="C365" s="96"/>
      <c r="G365" s="62"/>
    </row>
    <row r="366" spans="1:7" s="61" customFormat="1" x14ac:dyDescent="0.2">
      <c r="A366" s="91"/>
      <c r="B366" s="96"/>
      <c r="C366" s="96"/>
      <c r="G366" s="62"/>
    </row>
    <row r="367" spans="1:7" s="61" customFormat="1" x14ac:dyDescent="0.2">
      <c r="A367" s="91"/>
      <c r="B367" s="96"/>
      <c r="C367" s="96"/>
      <c r="G367" s="62"/>
    </row>
    <row r="368" spans="1:7" s="61" customFormat="1" x14ac:dyDescent="0.2">
      <c r="A368" s="91"/>
      <c r="B368" s="96"/>
      <c r="C368" s="96"/>
      <c r="G368" s="62"/>
    </row>
    <row r="369" spans="1:7" s="61" customFormat="1" x14ac:dyDescent="0.2">
      <c r="A369" s="91"/>
      <c r="B369" s="96"/>
      <c r="C369" s="96"/>
      <c r="G369" s="62"/>
    </row>
    <row r="370" spans="1:7" s="61" customFormat="1" x14ac:dyDescent="0.2">
      <c r="A370" s="91"/>
      <c r="B370" s="96"/>
      <c r="C370" s="96"/>
      <c r="G370" s="62"/>
    </row>
    <row r="371" spans="1:7" s="61" customFormat="1" x14ac:dyDescent="0.2">
      <c r="A371" s="91"/>
      <c r="B371" s="96"/>
      <c r="C371" s="96"/>
      <c r="G371" s="62"/>
    </row>
    <row r="372" spans="1:7" s="61" customFormat="1" x14ac:dyDescent="0.2">
      <c r="A372" s="91"/>
      <c r="B372" s="96"/>
      <c r="C372" s="96"/>
      <c r="G372" s="62"/>
    </row>
    <row r="373" spans="1:7" s="61" customFormat="1" x14ac:dyDescent="0.2">
      <c r="A373" s="91"/>
      <c r="B373" s="96"/>
      <c r="C373" s="96"/>
      <c r="G373" s="62"/>
    </row>
    <row r="374" spans="1:7" s="61" customFormat="1" x14ac:dyDescent="0.2">
      <c r="A374" s="91"/>
      <c r="B374" s="96"/>
      <c r="C374" s="96"/>
      <c r="G374" s="62"/>
    </row>
    <row r="375" spans="1:7" s="61" customFormat="1" x14ac:dyDescent="0.2">
      <c r="A375" s="91"/>
      <c r="B375" s="96"/>
      <c r="C375" s="96"/>
      <c r="G375" s="62"/>
    </row>
    <row r="376" spans="1:7" s="61" customFormat="1" x14ac:dyDescent="0.2">
      <c r="A376" s="91"/>
      <c r="B376" s="96"/>
      <c r="C376" s="96"/>
      <c r="G376" s="62"/>
    </row>
    <row r="377" spans="1:7" s="61" customFormat="1" x14ac:dyDescent="0.2">
      <c r="A377" s="91"/>
      <c r="B377" s="96"/>
      <c r="C377" s="96"/>
      <c r="G377" s="62"/>
    </row>
    <row r="378" spans="1:7" s="61" customFormat="1" x14ac:dyDescent="0.2">
      <c r="A378" s="91"/>
      <c r="B378" s="96"/>
      <c r="C378" s="96"/>
      <c r="G378" s="62"/>
    </row>
    <row r="379" spans="1:7" s="61" customFormat="1" x14ac:dyDescent="0.2">
      <c r="A379" s="91"/>
      <c r="B379" s="96"/>
      <c r="C379" s="96"/>
      <c r="G379" s="62"/>
    </row>
    <row r="380" spans="1:7" s="61" customFormat="1" x14ac:dyDescent="0.2">
      <c r="A380" s="91"/>
      <c r="B380" s="96"/>
      <c r="C380" s="96"/>
      <c r="G380" s="62"/>
    </row>
    <row r="381" spans="1:7" s="61" customFormat="1" x14ac:dyDescent="0.2">
      <c r="A381" s="91"/>
      <c r="B381" s="96"/>
      <c r="C381" s="96"/>
      <c r="G381" s="62"/>
    </row>
    <row r="382" spans="1:7" s="61" customFormat="1" x14ac:dyDescent="0.2">
      <c r="A382" s="91"/>
      <c r="B382" s="96"/>
      <c r="C382" s="96"/>
      <c r="G382" s="62"/>
    </row>
    <row r="383" spans="1:7" s="61" customFormat="1" x14ac:dyDescent="0.2">
      <c r="A383" s="91"/>
      <c r="B383" s="96"/>
      <c r="C383" s="96"/>
      <c r="G383" s="62"/>
    </row>
    <row r="384" spans="1:7" s="61" customFormat="1" x14ac:dyDescent="0.2">
      <c r="A384" s="91"/>
      <c r="B384" s="96"/>
      <c r="C384" s="96"/>
      <c r="G384" s="62"/>
    </row>
    <row r="385" spans="1:7" s="61" customFormat="1" x14ac:dyDescent="0.2">
      <c r="A385" s="91"/>
      <c r="B385" s="96"/>
      <c r="C385" s="96"/>
      <c r="G385" s="62"/>
    </row>
    <row r="386" spans="1:7" s="61" customFormat="1" x14ac:dyDescent="0.2">
      <c r="A386" s="91"/>
      <c r="B386" s="96"/>
      <c r="C386" s="96"/>
      <c r="G386" s="62"/>
    </row>
    <row r="387" spans="1:7" s="61" customFormat="1" x14ac:dyDescent="0.2">
      <c r="A387" s="91"/>
      <c r="B387" s="96"/>
      <c r="C387" s="96"/>
      <c r="G387" s="62"/>
    </row>
    <row r="388" spans="1:7" s="61" customFormat="1" x14ac:dyDescent="0.2">
      <c r="A388" s="91"/>
      <c r="B388" s="96"/>
      <c r="C388" s="96"/>
      <c r="G388" s="62"/>
    </row>
    <row r="389" spans="1:7" s="61" customFormat="1" x14ac:dyDescent="0.2">
      <c r="A389" s="91"/>
      <c r="B389" s="96"/>
      <c r="C389" s="96"/>
      <c r="G389" s="62"/>
    </row>
    <row r="390" spans="1:7" s="61" customFormat="1" x14ac:dyDescent="0.2">
      <c r="A390" s="91"/>
      <c r="B390" s="96"/>
      <c r="C390" s="96"/>
      <c r="G390" s="62"/>
    </row>
    <row r="391" spans="1:7" s="61" customFormat="1" x14ac:dyDescent="0.2">
      <c r="A391" s="91"/>
      <c r="B391" s="96"/>
      <c r="C391" s="96"/>
      <c r="G391" s="62"/>
    </row>
    <row r="392" spans="1:7" s="61" customFormat="1" x14ac:dyDescent="0.2">
      <c r="A392" s="91"/>
      <c r="B392" s="96"/>
      <c r="C392" s="96"/>
      <c r="G392" s="62"/>
    </row>
    <row r="393" spans="1:7" s="61" customFormat="1" x14ac:dyDescent="0.2">
      <c r="A393" s="91"/>
      <c r="B393" s="96"/>
      <c r="C393" s="96"/>
      <c r="G393" s="62"/>
    </row>
    <row r="394" spans="1:7" s="61" customFormat="1" x14ac:dyDescent="0.2">
      <c r="A394" s="91"/>
      <c r="B394" s="96"/>
      <c r="C394" s="96"/>
      <c r="G394" s="62"/>
    </row>
    <row r="395" spans="1:7" s="61" customFormat="1" x14ac:dyDescent="0.2">
      <c r="A395" s="91"/>
      <c r="B395" s="96"/>
      <c r="C395" s="96"/>
      <c r="G395" s="62"/>
    </row>
    <row r="396" spans="1:7" s="61" customFormat="1" x14ac:dyDescent="0.2">
      <c r="A396" s="91"/>
      <c r="B396" s="96"/>
      <c r="C396" s="96"/>
      <c r="G396" s="62"/>
    </row>
    <row r="397" spans="1:7" s="61" customFormat="1" x14ac:dyDescent="0.2">
      <c r="A397" s="91"/>
      <c r="B397" s="96"/>
      <c r="C397" s="96"/>
      <c r="G397" s="62"/>
    </row>
    <row r="398" spans="1:7" s="61" customFormat="1" x14ac:dyDescent="0.2">
      <c r="A398" s="91"/>
      <c r="B398" s="96"/>
      <c r="C398" s="96"/>
      <c r="G398" s="62"/>
    </row>
    <row r="399" spans="1:7" s="61" customFormat="1" x14ac:dyDescent="0.2">
      <c r="A399" s="91"/>
      <c r="B399" s="96"/>
      <c r="C399" s="96"/>
      <c r="G399" s="62"/>
    </row>
    <row r="400" spans="1:7" s="61" customFormat="1" x14ac:dyDescent="0.2">
      <c r="A400" s="91"/>
      <c r="B400" s="96"/>
      <c r="C400" s="96"/>
      <c r="G400" s="62"/>
    </row>
    <row r="401" spans="1:7" s="61" customFormat="1" x14ac:dyDescent="0.2">
      <c r="A401" s="91"/>
      <c r="B401" s="96"/>
      <c r="C401" s="96"/>
      <c r="G401" s="62"/>
    </row>
    <row r="402" spans="1:7" s="61" customFormat="1" x14ac:dyDescent="0.2">
      <c r="A402" s="91"/>
      <c r="B402" s="96"/>
      <c r="C402" s="96"/>
      <c r="G402" s="62"/>
    </row>
    <row r="403" spans="1:7" s="61" customFormat="1" x14ac:dyDescent="0.2">
      <c r="A403" s="91"/>
      <c r="B403" s="96"/>
      <c r="C403" s="96"/>
      <c r="G403" s="62"/>
    </row>
    <row r="404" spans="1:7" s="61" customFormat="1" x14ac:dyDescent="0.2">
      <c r="A404" s="91"/>
      <c r="B404" s="96"/>
      <c r="C404" s="96"/>
      <c r="G404" s="62"/>
    </row>
    <row r="405" spans="1:7" s="61" customFormat="1" x14ac:dyDescent="0.2">
      <c r="A405" s="91"/>
      <c r="B405" s="96"/>
      <c r="C405" s="96"/>
      <c r="G405" s="62"/>
    </row>
    <row r="406" spans="1:7" s="61" customFormat="1" x14ac:dyDescent="0.2">
      <c r="A406" s="91"/>
      <c r="B406" s="96"/>
      <c r="C406" s="96"/>
      <c r="G406" s="62"/>
    </row>
    <row r="407" spans="1:7" s="61" customFormat="1" x14ac:dyDescent="0.2">
      <c r="A407" s="91"/>
      <c r="B407" s="96"/>
      <c r="C407" s="96"/>
      <c r="G407" s="62"/>
    </row>
    <row r="408" spans="1:7" s="61" customFormat="1" x14ac:dyDescent="0.2">
      <c r="A408" s="91"/>
      <c r="B408" s="96"/>
      <c r="C408" s="96"/>
      <c r="G408" s="62"/>
    </row>
    <row r="409" spans="1:7" s="61" customFormat="1" x14ac:dyDescent="0.2">
      <c r="A409" s="91"/>
      <c r="B409" s="96"/>
      <c r="C409" s="96"/>
      <c r="G409" s="62"/>
    </row>
    <row r="410" spans="1:7" s="61" customFormat="1" x14ac:dyDescent="0.2">
      <c r="A410" s="91"/>
      <c r="B410" s="96"/>
      <c r="C410" s="96"/>
      <c r="G410" s="62"/>
    </row>
    <row r="411" spans="1:7" s="61" customFormat="1" x14ac:dyDescent="0.2">
      <c r="A411" s="91"/>
      <c r="B411" s="96"/>
      <c r="C411" s="96"/>
      <c r="G411" s="62"/>
    </row>
    <row r="412" spans="1:7" s="61" customFormat="1" x14ac:dyDescent="0.2">
      <c r="A412" s="91"/>
      <c r="B412" s="96"/>
      <c r="C412" s="96"/>
      <c r="G412" s="62"/>
    </row>
    <row r="413" spans="1:7" s="61" customFormat="1" x14ac:dyDescent="0.2">
      <c r="A413" s="91"/>
      <c r="B413" s="96"/>
      <c r="C413" s="96"/>
      <c r="G413" s="62"/>
    </row>
    <row r="414" spans="1:7" s="61" customFormat="1" x14ac:dyDescent="0.2">
      <c r="A414" s="91"/>
      <c r="B414" s="96"/>
      <c r="C414" s="96"/>
      <c r="G414" s="62"/>
    </row>
    <row r="415" spans="1:7" s="61" customFormat="1" x14ac:dyDescent="0.2">
      <c r="A415" s="91"/>
      <c r="B415" s="96"/>
      <c r="C415" s="96"/>
      <c r="G415" s="62"/>
    </row>
    <row r="416" spans="1:7" s="61" customFormat="1" x14ac:dyDescent="0.2">
      <c r="A416" s="91"/>
      <c r="B416" s="96"/>
      <c r="C416" s="96"/>
      <c r="G416" s="62"/>
    </row>
    <row r="417" spans="1:7" s="61" customFormat="1" x14ac:dyDescent="0.2">
      <c r="A417" s="91"/>
      <c r="B417" s="96"/>
      <c r="C417" s="96"/>
      <c r="G417" s="62"/>
    </row>
    <row r="418" spans="1:7" s="61" customFormat="1" x14ac:dyDescent="0.2">
      <c r="A418" s="91"/>
      <c r="B418" s="96"/>
      <c r="C418" s="96"/>
      <c r="G418" s="62"/>
    </row>
    <row r="419" spans="1:7" s="61" customFormat="1" x14ac:dyDescent="0.2">
      <c r="A419" s="91"/>
      <c r="B419" s="96"/>
      <c r="C419" s="96"/>
      <c r="G419" s="62"/>
    </row>
    <row r="420" spans="1:7" s="61" customFormat="1" x14ac:dyDescent="0.2">
      <c r="A420" s="91"/>
      <c r="B420" s="96"/>
      <c r="C420" s="96"/>
      <c r="G420" s="62"/>
    </row>
    <row r="421" spans="1:7" s="61" customFormat="1" x14ac:dyDescent="0.2">
      <c r="A421" s="91"/>
      <c r="B421" s="96"/>
      <c r="C421" s="96"/>
      <c r="G421" s="62"/>
    </row>
    <row r="422" spans="1:7" s="61" customFormat="1" x14ac:dyDescent="0.2">
      <c r="A422" s="91"/>
      <c r="B422" s="96"/>
      <c r="C422" s="96"/>
      <c r="G422" s="62"/>
    </row>
    <row r="423" spans="1:7" s="61" customFormat="1" x14ac:dyDescent="0.2">
      <c r="A423" s="91"/>
      <c r="B423" s="96"/>
      <c r="C423" s="96"/>
      <c r="G423" s="62"/>
    </row>
    <row r="424" spans="1:7" s="61" customFormat="1" x14ac:dyDescent="0.2">
      <c r="A424" s="91"/>
      <c r="B424" s="96"/>
      <c r="C424" s="96"/>
      <c r="G424" s="62"/>
    </row>
    <row r="425" spans="1:7" s="61" customFormat="1" x14ac:dyDescent="0.2">
      <c r="A425" s="91"/>
      <c r="B425" s="96"/>
      <c r="C425" s="96"/>
      <c r="G425" s="62"/>
    </row>
    <row r="426" spans="1:7" s="61" customFormat="1" x14ac:dyDescent="0.2">
      <c r="A426" s="91"/>
      <c r="B426" s="96"/>
      <c r="C426" s="96"/>
      <c r="G426" s="62"/>
    </row>
    <row r="427" spans="1:7" s="61" customFormat="1" x14ac:dyDescent="0.2">
      <c r="A427" s="91"/>
      <c r="B427" s="96"/>
      <c r="C427" s="96"/>
      <c r="G427" s="62"/>
    </row>
    <row r="428" spans="1:7" s="61" customFormat="1" x14ac:dyDescent="0.2">
      <c r="A428" s="91"/>
      <c r="B428" s="96"/>
      <c r="C428" s="96"/>
      <c r="G428" s="62"/>
    </row>
    <row r="429" spans="1:7" s="61" customFormat="1" x14ac:dyDescent="0.2">
      <c r="A429" s="91"/>
      <c r="B429" s="96"/>
      <c r="C429" s="96"/>
      <c r="G429" s="62"/>
    </row>
    <row r="430" spans="1:7" s="61" customFormat="1" x14ac:dyDescent="0.2">
      <c r="A430" s="91"/>
      <c r="B430" s="96"/>
      <c r="C430" s="96"/>
      <c r="G430" s="62"/>
    </row>
    <row r="431" spans="1:7" s="61" customFormat="1" x14ac:dyDescent="0.2">
      <c r="A431" s="91"/>
      <c r="B431" s="96"/>
      <c r="C431" s="96"/>
      <c r="G431" s="62"/>
    </row>
    <row r="432" spans="1:7" s="61" customFormat="1" x14ac:dyDescent="0.2">
      <c r="A432" s="91"/>
      <c r="B432" s="96"/>
      <c r="C432" s="96"/>
      <c r="G432" s="62"/>
    </row>
    <row r="433" spans="1:7" s="61" customFormat="1" x14ac:dyDescent="0.2">
      <c r="A433" s="91"/>
      <c r="B433" s="96"/>
      <c r="C433" s="96"/>
      <c r="G433" s="62"/>
    </row>
    <row r="434" spans="1:7" s="61" customFormat="1" x14ac:dyDescent="0.2">
      <c r="A434" s="91"/>
      <c r="B434" s="96"/>
      <c r="C434" s="96"/>
      <c r="G434" s="62"/>
    </row>
    <row r="435" spans="1:7" s="61" customFormat="1" x14ac:dyDescent="0.2">
      <c r="A435" s="91"/>
      <c r="B435" s="96"/>
      <c r="C435" s="96"/>
      <c r="G435" s="62"/>
    </row>
    <row r="436" spans="1:7" s="61" customFormat="1" x14ac:dyDescent="0.2">
      <c r="A436" s="91"/>
      <c r="B436" s="96"/>
      <c r="C436" s="96"/>
      <c r="G436" s="62"/>
    </row>
    <row r="437" spans="1:7" s="61" customFormat="1" x14ac:dyDescent="0.2">
      <c r="A437" s="91"/>
      <c r="B437" s="96"/>
      <c r="C437" s="96"/>
      <c r="G437" s="62"/>
    </row>
    <row r="438" spans="1:7" s="61" customFormat="1" x14ac:dyDescent="0.2">
      <c r="A438" s="91"/>
      <c r="B438" s="96"/>
      <c r="C438" s="96"/>
      <c r="G438" s="62"/>
    </row>
    <row r="439" spans="1:7" s="61" customFormat="1" x14ac:dyDescent="0.2">
      <c r="A439" s="91"/>
      <c r="B439" s="96"/>
      <c r="C439" s="96"/>
      <c r="G439" s="62"/>
    </row>
    <row r="440" spans="1:7" s="61" customFormat="1" x14ac:dyDescent="0.2">
      <c r="A440" s="91"/>
      <c r="B440" s="96"/>
      <c r="C440" s="96"/>
      <c r="G440" s="62"/>
    </row>
    <row r="441" spans="1:7" s="61" customFormat="1" x14ac:dyDescent="0.2">
      <c r="A441" s="91"/>
      <c r="B441" s="96"/>
      <c r="C441" s="96"/>
      <c r="G441" s="62"/>
    </row>
    <row r="442" spans="1:7" s="61" customFormat="1" x14ac:dyDescent="0.2">
      <c r="A442" s="91"/>
      <c r="B442" s="96"/>
      <c r="C442" s="96"/>
      <c r="G442" s="62"/>
    </row>
    <row r="443" spans="1:7" s="61" customFormat="1" x14ac:dyDescent="0.2">
      <c r="A443" s="91"/>
      <c r="B443" s="96"/>
      <c r="C443" s="96"/>
      <c r="G443" s="62"/>
    </row>
    <row r="444" spans="1:7" s="61" customFormat="1" x14ac:dyDescent="0.2">
      <c r="A444" s="91"/>
      <c r="B444" s="96"/>
      <c r="C444" s="96"/>
      <c r="G444" s="62"/>
    </row>
    <row r="445" spans="1:7" s="61" customFormat="1" x14ac:dyDescent="0.2">
      <c r="A445" s="91"/>
      <c r="B445" s="96"/>
      <c r="C445" s="96"/>
      <c r="G445" s="62"/>
    </row>
    <row r="446" spans="1:7" s="61" customFormat="1" x14ac:dyDescent="0.2">
      <c r="A446" s="91"/>
      <c r="B446" s="96"/>
      <c r="C446" s="96"/>
      <c r="G446" s="62"/>
    </row>
    <row r="447" spans="1:7" s="61" customFormat="1" x14ac:dyDescent="0.2">
      <c r="A447" s="91"/>
      <c r="B447" s="96"/>
      <c r="C447" s="96"/>
      <c r="G447" s="62"/>
    </row>
    <row r="448" spans="1:7" s="61" customFormat="1" x14ac:dyDescent="0.2">
      <c r="A448" s="91"/>
      <c r="B448" s="96"/>
      <c r="C448" s="96"/>
      <c r="G448" s="62"/>
    </row>
    <row r="449" spans="1:7" s="61" customFormat="1" x14ac:dyDescent="0.2">
      <c r="A449" s="91"/>
      <c r="B449" s="96"/>
      <c r="C449" s="96"/>
      <c r="G449" s="62"/>
    </row>
    <row r="450" spans="1:7" s="61" customFormat="1" x14ac:dyDescent="0.2">
      <c r="A450" s="91"/>
      <c r="B450" s="96"/>
      <c r="C450" s="96"/>
      <c r="G450" s="62"/>
    </row>
    <row r="451" spans="1:7" s="61" customFormat="1" x14ac:dyDescent="0.2">
      <c r="A451" s="91"/>
      <c r="B451" s="96"/>
      <c r="C451" s="96"/>
      <c r="G451" s="62"/>
    </row>
    <row r="452" spans="1:7" s="61" customFormat="1" x14ac:dyDescent="0.2">
      <c r="A452" s="91"/>
      <c r="B452" s="96"/>
      <c r="C452" s="96"/>
      <c r="G452" s="62"/>
    </row>
    <row r="453" spans="1:7" s="61" customFormat="1" x14ac:dyDescent="0.2">
      <c r="A453" s="91"/>
      <c r="B453" s="96"/>
      <c r="C453" s="96"/>
      <c r="G453" s="62"/>
    </row>
    <row r="454" spans="1:7" s="61" customFormat="1" x14ac:dyDescent="0.2">
      <c r="A454" s="91"/>
      <c r="B454" s="96"/>
      <c r="C454" s="96"/>
      <c r="G454" s="62"/>
    </row>
    <row r="455" spans="1:7" s="61" customFormat="1" x14ac:dyDescent="0.2">
      <c r="A455" s="91"/>
      <c r="B455" s="96"/>
      <c r="C455" s="96"/>
      <c r="G455" s="62"/>
    </row>
    <row r="456" spans="1:7" s="61" customFormat="1" x14ac:dyDescent="0.2">
      <c r="A456" s="91"/>
      <c r="B456" s="96"/>
      <c r="C456" s="96"/>
      <c r="G456" s="62"/>
    </row>
    <row r="457" spans="1:7" s="61" customFormat="1" x14ac:dyDescent="0.2">
      <c r="A457" s="91"/>
      <c r="B457" s="96"/>
      <c r="C457" s="96"/>
      <c r="G457" s="62"/>
    </row>
    <row r="458" spans="1:7" s="61" customFormat="1" x14ac:dyDescent="0.2">
      <c r="A458" s="91"/>
      <c r="B458" s="96"/>
      <c r="C458" s="96"/>
      <c r="G458" s="62"/>
    </row>
    <row r="459" spans="1:7" s="61" customFormat="1" x14ac:dyDescent="0.2">
      <c r="A459" s="91"/>
      <c r="B459" s="96"/>
      <c r="C459" s="96"/>
      <c r="G459" s="62"/>
    </row>
    <row r="460" spans="1:7" s="61" customFormat="1" x14ac:dyDescent="0.2">
      <c r="A460" s="91"/>
      <c r="B460" s="96"/>
      <c r="C460" s="96"/>
      <c r="G460" s="62"/>
    </row>
    <row r="461" spans="1:7" s="61" customFormat="1" x14ac:dyDescent="0.2">
      <c r="A461" s="91"/>
      <c r="B461" s="96"/>
      <c r="C461" s="96"/>
      <c r="G461" s="62"/>
    </row>
    <row r="462" spans="1:7" s="61" customFormat="1" x14ac:dyDescent="0.2">
      <c r="A462" s="91"/>
      <c r="B462" s="96"/>
      <c r="C462" s="96"/>
      <c r="G462" s="62"/>
    </row>
    <row r="463" spans="1:7" s="61" customFormat="1" x14ac:dyDescent="0.2">
      <c r="A463" s="91"/>
      <c r="B463" s="96"/>
      <c r="C463" s="96"/>
      <c r="G463" s="62"/>
    </row>
    <row r="464" spans="1:7" s="61" customFormat="1" x14ac:dyDescent="0.2">
      <c r="A464" s="91"/>
      <c r="B464" s="96"/>
      <c r="C464" s="96"/>
      <c r="G464" s="62"/>
    </row>
    <row r="465" spans="1:7" s="61" customFormat="1" x14ac:dyDescent="0.2">
      <c r="A465" s="91"/>
      <c r="B465" s="96"/>
      <c r="C465" s="96"/>
      <c r="G465" s="62"/>
    </row>
    <row r="466" spans="1:7" s="61" customFormat="1" x14ac:dyDescent="0.2">
      <c r="A466" s="91"/>
      <c r="B466" s="96"/>
      <c r="C466" s="96"/>
      <c r="G466" s="62"/>
    </row>
    <row r="467" spans="1:7" s="61" customFormat="1" x14ac:dyDescent="0.2">
      <c r="A467" s="91"/>
      <c r="B467" s="96"/>
      <c r="C467" s="96"/>
      <c r="G467" s="62"/>
    </row>
    <row r="468" spans="1:7" s="61" customFormat="1" x14ac:dyDescent="0.2">
      <c r="A468" s="91"/>
      <c r="B468" s="96"/>
      <c r="C468" s="96"/>
      <c r="G468" s="62"/>
    </row>
    <row r="469" spans="1:7" s="61" customFormat="1" x14ac:dyDescent="0.2">
      <c r="A469" s="91"/>
      <c r="B469" s="96"/>
      <c r="C469" s="96"/>
      <c r="G469" s="62"/>
    </row>
    <row r="470" spans="1:7" s="61" customFormat="1" x14ac:dyDescent="0.2">
      <c r="A470" s="91"/>
      <c r="B470" s="96"/>
      <c r="C470" s="96"/>
      <c r="G470" s="62"/>
    </row>
    <row r="471" spans="1:7" s="61" customFormat="1" x14ac:dyDescent="0.2">
      <c r="A471" s="91"/>
      <c r="B471" s="96"/>
      <c r="C471" s="96"/>
      <c r="G471" s="62"/>
    </row>
    <row r="472" spans="1:7" s="61" customFormat="1" x14ac:dyDescent="0.2">
      <c r="A472" s="91"/>
      <c r="B472" s="96"/>
      <c r="C472" s="96"/>
      <c r="G472" s="62"/>
    </row>
    <row r="473" spans="1:7" s="61" customFormat="1" x14ac:dyDescent="0.2">
      <c r="A473" s="91"/>
      <c r="B473" s="96"/>
      <c r="C473" s="96"/>
      <c r="G473" s="62"/>
    </row>
    <row r="474" spans="1:7" s="61" customFormat="1" x14ac:dyDescent="0.2">
      <c r="A474" s="91"/>
      <c r="B474" s="96"/>
      <c r="C474" s="96"/>
      <c r="G474" s="62"/>
    </row>
    <row r="475" spans="1:7" s="61" customFormat="1" x14ac:dyDescent="0.2">
      <c r="A475" s="91"/>
      <c r="B475" s="96"/>
      <c r="C475" s="96"/>
      <c r="G475" s="62"/>
    </row>
    <row r="476" spans="1:7" s="61" customFormat="1" x14ac:dyDescent="0.2">
      <c r="A476" s="91"/>
      <c r="B476" s="96"/>
      <c r="C476" s="96"/>
      <c r="G476" s="62"/>
    </row>
    <row r="477" spans="1:7" s="61" customFormat="1" x14ac:dyDescent="0.2">
      <c r="A477" s="91"/>
      <c r="B477" s="96"/>
      <c r="C477" s="96"/>
      <c r="G477" s="62"/>
    </row>
    <row r="478" spans="1:7" s="61" customFormat="1" x14ac:dyDescent="0.2">
      <c r="A478" s="91"/>
      <c r="B478" s="96"/>
      <c r="C478" s="96"/>
      <c r="G478" s="62"/>
    </row>
    <row r="479" spans="1:7" s="61" customFormat="1" x14ac:dyDescent="0.2">
      <c r="A479" s="91"/>
      <c r="B479" s="96"/>
      <c r="C479" s="96"/>
      <c r="G479" s="62"/>
    </row>
    <row r="480" spans="1:7" s="61" customFormat="1" x14ac:dyDescent="0.2">
      <c r="A480" s="91"/>
      <c r="B480" s="96"/>
      <c r="C480" s="96"/>
      <c r="G480" s="62"/>
    </row>
    <row r="481" spans="1:7" s="61" customFormat="1" x14ac:dyDescent="0.2">
      <c r="A481" s="91"/>
      <c r="B481" s="96"/>
      <c r="C481" s="96"/>
      <c r="G481" s="62"/>
    </row>
    <row r="482" spans="1:7" s="61" customFormat="1" x14ac:dyDescent="0.2">
      <c r="A482" s="91"/>
      <c r="B482" s="96"/>
      <c r="C482" s="96"/>
      <c r="G482" s="62"/>
    </row>
    <row r="483" spans="1:7" s="61" customFormat="1" x14ac:dyDescent="0.2">
      <c r="A483" s="91"/>
      <c r="B483" s="96"/>
      <c r="C483" s="96"/>
      <c r="G483" s="62"/>
    </row>
    <row r="484" spans="1:7" s="61" customFormat="1" x14ac:dyDescent="0.2">
      <c r="A484" s="91"/>
      <c r="B484" s="96"/>
      <c r="C484" s="96"/>
      <c r="G484" s="62"/>
    </row>
    <row r="485" spans="1:7" s="61" customFormat="1" x14ac:dyDescent="0.2">
      <c r="A485" s="91"/>
      <c r="B485" s="96"/>
      <c r="C485" s="96"/>
      <c r="G485" s="62"/>
    </row>
    <row r="486" spans="1:7" s="61" customFormat="1" x14ac:dyDescent="0.2">
      <c r="A486" s="91"/>
      <c r="B486" s="96"/>
      <c r="C486" s="96"/>
      <c r="G486" s="62"/>
    </row>
    <row r="487" spans="1:7" s="61" customFormat="1" x14ac:dyDescent="0.2">
      <c r="A487" s="91"/>
      <c r="B487" s="96"/>
      <c r="C487" s="96"/>
      <c r="G487" s="62"/>
    </row>
    <row r="488" spans="1:7" s="61" customFormat="1" x14ac:dyDescent="0.2">
      <c r="A488" s="91"/>
      <c r="B488" s="96"/>
      <c r="C488" s="96"/>
      <c r="G488" s="62"/>
    </row>
    <row r="489" spans="1:7" s="61" customFormat="1" x14ac:dyDescent="0.2">
      <c r="A489" s="91"/>
      <c r="B489" s="96"/>
      <c r="C489" s="96"/>
      <c r="G489" s="62"/>
    </row>
    <row r="490" spans="1:7" s="61" customFormat="1" x14ac:dyDescent="0.2">
      <c r="A490" s="91"/>
      <c r="B490" s="96"/>
      <c r="C490" s="96"/>
      <c r="G490" s="62"/>
    </row>
    <row r="491" spans="1:7" s="61" customFormat="1" x14ac:dyDescent="0.2">
      <c r="A491" s="91"/>
      <c r="B491" s="96"/>
      <c r="C491" s="96"/>
      <c r="G491" s="62"/>
    </row>
    <row r="492" spans="1:7" s="61" customFormat="1" x14ac:dyDescent="0.2">
      <c r="A492" s="91"/>
      <c r="B492" s="96"/>
      <c r="C492" s="96"/>
      <c r="G492" s="62"/>
    </row>
    <row r="493" spans="1:7" s="61" customFormat="1" x14ac:dyDescent="0.2">
      <c r="A493" s="91"/>
      <c r="B493" s="96"/>
      <c r="C493" s="96"/>
      <c r="G493" s="62"/>
    </row>
    <row r="494" spans="1:7" s="61" customFormat="1" x14ac:dyDescent="0.2">
      <c r="A494" s="91"/>
      <c r="B494" s="96"/>
      <c r="C494" s="96"/>
      <c r="G494" s="62"/>
    </row>
    <row r="495" spans="1:7" s="61" customFormat="1" x14ac:dyDescent="0.2">
      <c r="A495" s="91"/>
      <c r="B495" s="96"/>
      <c r="C495" s="96"/>
      <c r="G495" s="62"/>
    </row>
    <row r="496" spans="1:7" s="61" customFormat="1" x14ac:dyDescent="0.2">
      <c r="A496" s="91"/>
      <c r="B496" s="96"/>
      <c r="C496" s="96"/>
      <c r="G496" s="62"/>
    </row>
    <row r="497" spans="1:7" s="61" customFormat="1" x14ac:dyDescent="0.2">
      <c r="A497" s="91"/>
      <c r="B497" s="96"/>
      <c r="C497" s="96"/>
      <c r="G497" s="62"/>
    </row>
    <row r="498" spans="1:7" s="61" customFormat="1" x14ac:dyDescent="0.2">
      <c r="A498" s="91"/>
      <c r="B498" s="96"/>
      <c r="C498" s="96"/>
      <c r="G498" s="62"/>
    </row>
    <row r="499" spans="1:7" s="61" customFormat="1" x14ac:dyDescent="0.2">
      <c r="A499" s="91"/>
      <c r="B499" s="96"/>
      <c r="C499" s="96"/>
      <c r="G499" s="62"/>
    </row>
    <row r="500" spans="1:7" s="61" customFormat="1" x14ac:dyDescent="0.2">
      <c r="A500" s="91"/>
      <c r="B500" s="96"/>
      <c r="C500" s="96"/>
      <c r="G500" s="62"/>
    </row>
    <row r="501" spans="1:7" s="61" customFormat="1" x14ac:dyDescent="0.2">
      <c r="A501" s="91"/>
      <c r="B501" s="96"/>
      <c r="C501" s="96"/>
      <c r="G501" s="62"/>
    </row>
    <row r="502" spans="1:7" s="61" customFormat="1" x14ac:dyDescent="0.2">
      <c r="A502" s="91"/>
      <c r="B502" s="96"/>
      <c r="C502" s="96"/>
      <c r="G502" s="62"/>
    </row>
    <row r="503" spans="1:7" s="61" customFormat="1" x14ac:dyDescent="0.2">
      <c r="A503" s="91"/>
      <c r="B503" s="96"/>
      <c r="C503" s="96"/>
      <c r="G503" s="62"/>
    </row>
    <row r="504" spans="1:7" s="61" customFormat="1" x14ac:dyDescent="0.2">
      <c r="A504" s="91"/>
      <c r="B504" s="96"/>
      <c r="C504" s="96"/>
      <c r="G504" s="62"/>
    </row>
    <row r="505" spans="1:7" s="61" customFormat="1" x14ac:dyDescent="0.2">
      <c r="A505" s="91"/>
      <c r="B505" s="96"/>
      <c r="C505" s="96"/>
      <c r="G505" s="62"/>
    </row>
    <row r="506" spans="1:7" s="61" customFormat="1" x14ac:dyDescent="0.2">
      <c r="A506" s="91"/>
      <c r="B506" s="96"/>
      <c r="C506" s="96"/>
      <c r="G506" s="62"/>
    </row>
    <row r="507" spans="1:7" s="61" customFormat="1" x14ac:dyDescent="0.2">
      <c r="A507" s="91"/>
      <c r="B507" s="96"/>
      <c r="C507" s="96"/>
      <c r="G507" s="62"/>
    </row>
    <row r="508" spans="1:7" s="61" customFormat="1" x14ac:dyDescent="0.2">
      <c r="A508" s="91"/>
      <c r="B508" s="96"/>
      <c r="C508" s="96"/>
      <c r="G508" s="62"/>
    </row>
    <row r="509" spans="1:7" s="61" customFormat="1" x14ac:dyDescent="0.2">
      <c r="A509" s="91"/>
      <c r="B509" s="96"/>
      <c r="C509" s="96"/>
      <c r="G509" s="62"/>
    </row>
    <row r="510" spans="1:7" s="61" customFormat="1" x14ac:dyDescent="0.2">
      <c r="A510" s="91"/>
      <c r="B510" s="96"/>
      <c r="C510" s="96"/>
      <c r="G510" s="62"/>
    </row>
    <row r="511" spans="1:7" s="61" customFormat="1" x14ac:dyDescent="0.2">
      <c r="A511" s="91"/>
      <c r="B511" s="96"/>
      <c r="C511" s="96"/>
      <c r="G511" s="62"/>
    </row>
    <row r="512" spans="1:7" s="61" customFormat="1" x14ac:dyDescent="0.2">
      <c r="A512" s="91"/>
      <c r="B512" s="96"/>
      <c r="C512" s="96"/>
      <c r="G512" s="62"/>
    </row>
    <row r="513" spans="1:7" s="61" customFormat="1" x14ac:dyDescent="0.2">
      <c r="A513" s="91"/>
      <c r="B513" s="96"/>
      <c r="C513" s="96"/>
      <c r="G513" s="62"/>
    </row>
    <row r="514" spans="1:7" s="61" customFormat="1" x14ac:dyDescent="0.2">
      <c r="A514" s="91"/>
      <c r="B514" s="96"/>
      <c r="C514" s="96"/>
      <c r="G514" s="62"/>
    </row>
    <row r="515" spans="1:7" s="61" customFormat="1" x14ac:dyDescent="0.2">
      <c r="A515" s="91"/>
      <c r="B515" s="96"/>
      <c r="C515" s="96"/>
      <c r="G515" s="62"/>
    </row>
    <row r="516" spans="1:7" s="61" customFormat="1" x14ac:dyDescent="0.2">
      <c r="A516" s="91"/>
      <c r="B516" s="96"/>
      <c r="C516" s="96"/>
      <c r="G516" s="62"/>
    </row>
    <row r="517" spans="1:7" s="61" customFormat="1" x14ac:dyDescent="0.2">
      <c r="A517" s="91"/>
      <c r="B517" s="96"/>
      <c r="C517" s="96"/>
      <c r="G517" s="62"/>
    </row>
    <row r="518" spans="1:7" s="61" customFormat="1" x14ac:dyDescent="0.2">
      <c r="A518" s="91"/>
      <c r="B518" s="96"/>
      <c r="C518" s="96"/>
      <c r="G518" s="62"/>
    </row>
    <row r="519" spans="1:7" s="61" customFormat="1" x14ac:dyDescent="0.2">
      <c r="A519" s="91"/>
      <c r="B519" s="96"/>
      <c r="C519" s="96"/>
      <c r="G519" s="62"/>
    </row>
    <row r="520" spans="1:7" s="61" customFormat="1" x14ac:dyDescent="0.2">
      <c r="A520" s="91"/>
      <c r="B520" s="96"/>
      <c r="C520" s="96"/>
      <c r="G520" s="62"/>
    </row>
    <row r="521" spans="1:7" s="61" customFormat="1" x14ac:dyDescent="0.2">
      <c r="A521" s="91"/>
      <c r="B521" s="96"/>
      <c r="C521" s="96"/>
      <c r="G521" s="62"/>
    </row>
    <row r="522" spans="1:7" s="61" customFormat="1" x14ac:dyDescent="0.2">
      <c r="A522" s="91"/>
      <c r="B522" s="96"/>
      <c r="C522" s="96"/>
      <c r="G522" s="62"/>
    </row>
    <row r="523" spans="1:7" s="61" customFormat="1" x14ac:dyDescent="0.2">
      <c r="A523" s="91"/>
      <c r="B523" s="96"/>
      <c r="C523" s="96"/>
      <c r="G523" s="62"/>
    </row>
    <row r="524" spans="1:7" s="61" customFormat="1" x14ac:dyDescent="0.2">
      <c r="A524" s="91"/>
      <c r="B524" s="96"/>
      <c r="C524" s="96"/>
      <c r="G524" s="62"/>
    </row>
    <row r="525" spans="1:7" s="61" customFormat="1" x14ac:dyDescent="0.2">
      <c r="A525" s="91"/>
      <c r="B525" s="96"/>
      <c r="C525" s="96"/>
      <c r="G525" s="62"/>
    </row>
    <row r="526" spans="1:7" s="61" customFormat="1" x14ac:dyDescent="0.2">
      <c r="A526" s="91"/>
      <c r="B526" s="96"/>
      <c r="C526" s="96"/>
      <c r="G526" s="62"/>
    </row>
    <row r="527" spans="1:7" s="61" customFormat="1" x14ac:dyDescent="0.2">
      <c r="A527" s="91"/>
      <c r="B527" s="96"/>
      <c r="C527" s="96"/>
      <c r="G527" s="62"/>
    </row>
    <row r="528" spans="1:7" s="61" customFormat="1" x14ac:dyDescent="0.2">
      <c r="A528" s="91"/>
      <c r="B528" s="96"/>
      <c r="C528" s="96"/>
      <c r="G528" s="62"/>
    </row>
    <row r="529" spans="1:7" s="61" customFormat="1" x14ac:dyDescent="0.2">
      <c r="A529" s="91"/>
      <c r="B529" s="96"/>
      <c r="C529" s="96"/>
      <c r="G529" s="62"/>
    </row>
    <row r="530" spans="1:7" s="61" customFormat="1" x14ac:dyDescent="0.2">
      <c r="A530" s="91"/>
      <c r="B530" s="96"/>
      <c r="C530" s="96"/>
      <c r="G530" s="62"/>
    </row>
    <row r="531" spans="1:7" s="61" customFormat="1" x14ac:dyDescent="0.2">
      <c r="A531" s="91"/>
      <c r="B531" s="96"/>
      <c r="C531" s="96"/>
      <c r="G531" s="62"/>
    </row>
    <row r="532" spans="1:7" s="61" customFormat="1" x14ac:dyDescent="0.2">
      <c r="A532" s="91"/>
      <c r="B532" s="96"/>
      <c r="C532" s="96"/>
      <c r="G532" s="62"/>
    </row>
    <row r="533" spans="1:7" s="61" customFormat="1" x14ac:dyDescent="0.2">
      <c r="A533" s="91"/>
      <c r="B533" s="96"/>
      <c r="C533" s="96"/>
      <c r="G533" s="62"/>
    </row>
    <row r="534" spans="1:7" s="61" customFormat="1" x14ac:dyDescent="0.2">
      <c r="A534" s="91"/>
      <c r="B534" s="96"/>
      <c r="C534" s="96"/>
      <c r="G534" s="62"/>
    </row>
    <row r="535" spans="1:7" s="61" customFormat="1" x14ac:dyDescent="0.2">
      <c r="A535" s="91"/>
      <c r="B535" s="96"/>
      <c r="C535" s="96"/>
      <c r="G535" s="62"/>
    </row>
    <row r="536" spans="1:7" s="61" customFormat="1" x14ac:dyDescent="0.2">
      <c r="A536" s="91"/>
      <c r="B536" s="96"/>
      <c r="C536" s="96"/>
      <c r="G536" s="62"/>
    </row>
    <row r="537" spans="1:7" s="61" customFormat="1" x14ac:dyDescent="0.2">
      <c r="A537" s="91"/>
      <c r="B537" s="96"/>
      <c r="C537" s="96"/>
      <c r="G537" s="62"/>
    </row>
    <row r="538" spans="1:7" s="61" customFormat="1" x14ac:dyDescent="0.2">
      <c r="A538" s="91"/>
      <c r="B538" s="96"/>
      <c r="C538" s="96"/>
      <c r="G538" s="62"/>
    </row>
    <row r="539" spans="1:7" s="61" customFormat="1" x14ac:dyDescent="0.2">
      <c r="A539" s="91"/>
      <c r="B539" s="96"/>
      <c r="C539" s="96"/>
      <c r="G539" s="62"/>
    </row>
    <row r="540" spans="1:7" s="61" customFormat="1" x14ac:dyDescent="0.2">
      <c r="A540" s="91"/>
      <c r="B540" s="96"/>
      <c r="C540" s="96"/>
      <c r="G540" s="62"/>
    </row>
    <row r="541" spans="1:7" s="61" customFormat="1" x14ac:dyDescent="0.2">
      <c r="A541" s="91"/>
      <c r="B541" s="96"/>
      <c r="C541" s="96"/>
      <c r="G541" s="62"/>
    </row>
    <row r="542" spans="1:7" s="61" customFormat="1" x14ac:dyDescent="0.2">
      <c r="A542" s="91"/>
      <c r="B542" s="96"/>
      <c r="C542" s="96"/>
      <c r="G542" s="62"/>
    </row>
    <row r="543" spans="1:7" s="61" customFormat="1" x14ac:dyDescent="0.2">
      <c r="A543" s="91"/>
      <c r="B543" s="96"/>
      <c r="C543" s="96"/>
      <c r="G543" s="62"/>
    </row>
    <row r="544" spans="1:7" s="61" customFormat="1" x14ac:dyDescent="0.2">
      <c r="A544" s="91"/>
      <c r="B544" s="96"/>
      <c r="C544" s="96"/>
      <c r="G544" s="62"/>
    </row>
    <row r="545" spans="1:7" s="61" customFormat="1" x14ac:dyDescent="0.2">
      <c r="A545" s="91"/>
      <c r="B545" s="96"/>
      <c r="C545" s="96"/>
      <c r="G545" s="62"/>
    </row>
    <row r="546" spans="1:7" s="61" customFormat="1" x14ac:dyDescent="0.2">
      <c r="A546" s="91"/>
      <c r="B546" s="96"/>
      <c r="C546" s="96"/>
      <c r="G546" s="62"/>
    </row>
    <row r="547" spans="1:7" s="61" customFormat="1" x14ac:dyDescent="0.2">
      <c r="A547" s="91"/>
      <c r="B547" s="96"/>
      <c r="C547" s="96"/>
      <c r="G547" s="62"/>
    </row>
    <row r="548" spans="1:7" s="61" customFormat="1" x14ac:dyDescent="0.2">
      <c r="A548" s="91"/>
      <c r="B548" s="96"/>
      <c r="C548" s="96"/>
      <c r="G548" s="62"/>
    </row>
    <row r="549" spans="1:7" s="61" customFormat="1" x14ac:dyDescent="0.2">
      <c r="A549" s="91"/>
      <c r="B549" s="96"/>
      <c r="C549" s="96"/>
      <c r="G549" s="62"/>
    </row>
    <row r="550" spans="1:7" s="61" customFormat="1" x14ac:dyDescent="0.2">
      <c r="A550" s="91"/>
      <c r="B550" s="96"/>
      <c r="C550" s="96"/>
      <c r="G550" s="62"/>
    </row>
    <row r="551" spans="1:7" s="61" customFormat="1" x14ac:dyDescent="0.2">
      <c r="A551" s="91"/>
      <c r="B551" s="96"/>
      <c r="C551" s="96"/>
      <c r="G551" s="62"/>
    </row>
    <row r="552" spans="1:7" s="61" customFormat="1" x14ac:dyDescent="0.2">
      <c r="A552" s="91"/>
      <c r="B552" s="96"/>
      <c r="C552" s="96"/>
      <c r="G552" s="62"/>
    </row>
    <row r="553" spans="1:7" s="61" customFormat="1" x14ac:dyDescent="0.2">
      <c r="A553" s="91"/>
      <c r="B553" s="96"/>
      <c r="C553" s="96"/>
      <c r="G553" s="62"/>
    </row>
    <row r="554" spans="1:7" s="61" customFormat="1" x14ac:dyDescent="0.2">
      <c r="A554" s="91"/>
      <c r="B554" s="96"/>
      <c r="C554" s="96"/>
      <c r="G554" s="62"/>
    </row>
    <row r="555" spans="1:7" s="61" customFormat="1" x14ac:dyDescent="0.2">
      <c r="A555" s="91"/>
      <c r="B555" s="96"/>
      <c r="C555" s="96"/>
      <c r="G555" s="62"/>
    </row>
    <row r="556" spans="1:7" s="61" customFormat="1" x14ac:dyDescent="0.2">
      <c r="A556" s="91"/>
      <c r="B556" s="96"/>
      <c r="C556" s="96"/>
      <c r="G556" s="62"/>
    </row>
    <row r="557" spans="1:7" s="61" customFormat="1" x14ac:dyDescent="0.2">
      <c r="A557" s="91"/>
      <c r="B557" s="96"/>
      <c r="C557" s="96"/>
      <c r="G557" s="62"/>
    </row>
    <row r="558" spans="1:7" s="61" customFormat="1" x14ac:dyDescent="0.2">
      <c r="A558" s="91"/>
      <c r="B558" s="96"/>
      <c r="C558" s="96"/>
      <c r="G558" s="62"/>
    </row>
    <row r="559" spans="1:7" s="61" customFormat="1" x14ac:dyDescent="0.2">
      <c r="A559" s="91"/>
      <c r="B559" s="96"/>
      <c r="C559" s="96"/>
      <c r="G559" s="62"/>
    </row>
    <row r="560" spans="1:7" s="61" customFormat="1" x14ac:dyDescent="0.2">
      <c r="A560" s="91"/>
      <c r="B560" s="96"/>
      <c r="C560" s="96"/>
      <c r="G560" s="62"/>
    </row>
    <row r="561" spans="1:7" s="61" customFormat="1" x14ac:dyDescent="0.2">
      <c r="A561" s="91"/>
      <c r="B561" s="96"/>
      <c r="C561" s="96"/>
      <c r="G561" s="62"/>
    </row>
    <row r="562" spans="1:7" s="61" customFormat="1" x14ac:dyDescent="0.2">
      <c r="A562" s="91"/>
      <c r="B562" s="96"/>
      <c r="C562" s="96"/>
      <c r="G562" s="62"/>
    </row>
    <row r="563" spans="1:7" s="61" customFormat="1" x14ac:dyDescent="0.2">
      <c r="A563" s="91"/>
      <c r="B563" s="96"/>
      <c r="C563" s="96"/>
      <c r="G563" s="62"/>
    </row>
    <row r="564" spans="1:7" s="61" customFormat="1" x14ac:dyDescent="0.2">
      <c r="A564" s="91"/>
      <c r="B564" s="96"/>
      <c r="C564" s="96"/>
      <c r="G564" s="62"/>
    </row>
    <row r="565" spans="1:7" s="61" customFormat="1" x14ac:dyDescent="0.2">
      <c r="A565" s="91"/>
      <c r="B565" s="96"/>
      <c r="C565" s="96"/>
      <c r="G565" s="62"/>
    </row>
    <row r="566" spans="1:7" s="61" customFormat="1" x14ac:dyDescent="0.2">
      <c r="A566" s="91"/>
      <c r="B566" s="96"/>
      <c r="C566" s="96"/>
      <c r="G566" s="62"/>
    </row>
    <row r="567" spans="1:7" s="61" customFormat="1" x14ac:dyDescent="0.2">
      <c r="A567" s="91"/>
      <c r="B567" s="96"/>
      <c r="C567" s="96"/>
      <c r="G567" s="62"/>
    </row>
    <row r="568" spans="1:7" s="61" customFormat="1" x14ac:dyDescent="0.2">
      <c r="A568" s="91"/>
      <c r="B568" s="96"/>
      <c r="C568" s="96"/>
      <c r="G568" s="62"/>
    </row>
    <row r="569" spans="1:7" s="61" customFormat="1" x14ac:dyDescent="0.2">
      <c r="A569" s="91"/>
      <c r="B569" s="96"/>
      <c r="C569" s="96"/>
      <c r="G569" s="62"/>
    </row>
    <row r="570" spans="1:7" s="61" customFormat="1" x14ac:dyDescent="0.2">
      <c r="A570" s="91"/>
      <c r="B570" s="96"/>
      <c r="C570" s="96"/>
      <c r="G570" s="62"/>
    </row>
    <row r="571" spans="1:7" s="61" customFormat="1" x14ac:dyDescent="0.2">
      <c r="A571" s="91"/>
      <c r="B571" s="96"/>
      <c r="C571" s="96"/>
      <c r="G571" s="62"/>
    </row>
    <row r="572" spans="1:7" s="61" customFormat="1" x14ac:dyDescent="0.2">
      <c r="A572" s="91"/>
      <c r="B572" s="96"/>
      <c r="C572" s="96"/>
      <c r="G572" s="62"/>
    </row>
    <row r="573" spans="1:7" s="61" customFormat="1" x14ac:dyDescent="0.2">
      <c r="A573" s="91"/>
      <c r="B573" s="96"/>
      <c r="C573" s="96"/>
      <c r="G573" s="62"/>
    </row>
    <row r="574" spans="1:7" s="61" customFormat="1" x14ac:dyDescent="0.2">
      <c r="A574" s="91"/>
      <c r="B574" s="96"/>
      <c r="C574" s="96"/>
      <c r="G574" s="62"/>
    </row>
    <row r="575" spans="1:7" s="61" customFormat="1" x14ac:dyDescent="0.2">
      <c r="A575" s="91"/>
      <c r="B575" s="96"/>
      <c r="C575" s="96"/>
      <c r="G575" s="62"/>
    </row>
    <row r="576" spans="1:7" s="61" customFormat="1" x14ac:dyDescent="0.2">
      <c r="A576" s="91"/>
      <c r="B576" s="96"/>
      <c r="C576" s="96"/>
      <c r="G576" s="62"/>
    </row>
    <row r="577" spans="1:7" s="61" customFormat="1" x14ac:dyDescent="0.2">
      <c r="A577" s="91"/>
      <c r="B577" s="96"/>
      <c r="C577" s="96"/>
      <c r="G577" s="62"/>
    </row>
    <row r="578" spans="1:7" s="61" customFormat="1" x14ac:dyDescent="0.2">
      <c r="A578" s="91"/>
      <c r="B578" s="96"/>
      <c r="C578" s="96"/>
      <c r="G578" s="62"/>
    </row>
    <row r="579" spans="1:7" s="61" customFormat="1" x14ac:dyDescent="0.2">
      <c r="A579" s="91"/>
      <c r="B579" s="96"/>
      <c r="C579" s="96"/>
      <c r="G579" s="62"/>
    </row>
    <row r="580" spans="1:7" s="61" customFormat="1" x14ac:dyDescent="0.2">
      <c r="A580" s="91"/>
      <c r="B580" s="96"/>
      <c r="C580" s="96"/>
      <c r="G580" s="62"/>
    </row>
    <row r="581" spans="1:7" s="61" customFormat="1" x14ac:dyDescent="0.2">
      <c r="A581" s="91"/>
      <c r="B581" s="96"/>
      <c r="C581" s="96"/>
      <c r="G581" s="62"/>
    </row>
    <row r="582" spans="1:7" s="61" customFormat="1" x14ac:dyDescent="0.2">
      <c r="A582" s="91"/>
      <c r="B582" s="96"/>
      <c r="C582" s="96"/>
      <c r="G582" s="62"/>
    </row>
    <row r="583" spans="1:7" s="61" customFormat="1" x14ac:dyDescent="0.2">
      <c r="A583" s="91"/>
      <c r="B583" s="96"/>
      <c r="C583" s="96"/>
      <c r="G583" s="62"/>
    </row>
    <row r="584" spans="1:7" s="61" customFormat="1" x14ac:dyDescent="0.2">
      <c r="A584" s="91"/>
      <c r="B584" s="96"/>
      <c r="C584" s="96"/>
      <c r="G584" s="62"/>
    </row>
    <row r="585" spans="1:7" s="61" customFormat="1" x14ac:dyDescent="0.2">
      <c r="A585" s="91"/>
      <c r="B585" s="96"/>
      <c r="C585" s="96"/>
      <c r="G585" s="62"/>
    </row>
    <row r="586" spans="1:7" s="61" customFormat="1" x14ac:dyDescent="0.2">
      <c r="A586" s="91"/>
      <c r="B586" s="96"/>
      <c r="C586" s="96"/>
      <c r="G586" s="62"/>
    </row>
    <row r="587" spans="1:7" s="61" customFormat="1" x14ac:dyDescent="0.2">
      <c r="A587" s="91"/>
      <c r="B587" s="96"/>
      <c r="C587" s="96"/>
      <c r="G587" s="62"/>
    </row>
    <row r="588" spans="1:7" s="61" customFormat="1" x14ac:dyDescent="0.2">
      <c r="A588" s="91"/>
      <c r="B588" s="96"/>
      <c r="C588" s="96"/>
      <c r="G588" s="62"/>
    </row>
    <row r="589" spans="1:7" s="61" customFormat="1" x14ac:dyDescent="0.2">
      <c r="A589" s="91"/>
      <c r="B589" s="96"/>
      <c r="C589" s="96"/>
      <c r="G589" s="62"/>
    </row>
    <row r="590" spans="1:7" s="61" customFormat="1" x14ac:dyDescent="0.2">
      <c r="A590" s="91"/>
      <c r="B590" s="96"/>
      <c r="C590" s="96"/>
      <c r="G590" s="62"/>
    </row>
    <row r="591" spans="1:7" s="61" customFormat="1" x14ac:dyDescent="0.2">
      <c r="A591" s="91"/>
      <c r="B591" s="96"/>
      <c r="C591" s="96"/>
      <c r="G591" s="62"/>
    </row>
    <row r="592" spans="1:7" s="61" customFormat="1" x14ac:dyDescent="0.2">
      <c r="A592" s="91"/>
      <c r="B592" s="96"/>
      <c r="C592" s="96"/>
      <c r="G592" s="62"/>
    </row>
    <row r="593" spans="1:7" s="61" customFormat="1" x14ac:dyDescent="0.2">
      <c r="A593" s="91"/>
      <c r="B593" s="96"/>
      <c r="C593" s="96"/>
      <c r="G593" s="62"/>
    </row>
    <row r="594" spans="1:7" s="61" customFormat="1" x14ac:dyDescent="0.2">
      <c r="A594" s="91"/>
      <c r="B594" s="96"/>
      <c r="C594" s="96"/>
      <c r="G594" s="62"/>
    </row>
    <row r="595" spans="1:7" s="61" customFormat="1" x14ac:dyDescent="0.2">
      <c r="A595" s="91"/>
      <c r="B595" s="96"/>
      <c r="C595" s="96"/>
      <c r="G595" s="62"/>
    </row>
    <row r="596" spans="1:7" s="61" customFormat="1" x14ac:dyDescent="0.2">
      <c r="A596" s="91"/>
      <c r="B596" s="96"/>
      <c r="C596" s="96"/>
      <c r="G596" s="62"/>
    </row>
    <row r="597" spans="1:7" s="61" customFormat="1" x14ac:dyDescent="0.2">
      <c r="A597" s="91"/>
      <c r="B597" s="96"/>
      <c r="C597" s="96"/>
      <c r="G597" s="62"/>
    </row>
    <row r="598" spans="1:7" s="61" customFormat="1" x14ac:dyDescent="0.2">
      <c r="A598" s="91"/>
      <c r="B598" s="96"/>
      <c r="C598" s="96"/>
      <c r="G598" s="62"/>
    </row>
    <row r="599" spans="1:7" s="61" customFormat="1" x14ac:dyDescent="0.2">
      <c r="A599" s="91"/>
      <c r="B599" s="96"/>
      <c r="C599" s="96"/>
      <c r="G599" s="62"/>
    </row>
    <row r="600" spans="1:7" s="61" customFormat="1" x14ac:dyDescent="0.2">
      <c r="A600" s="91"/>
      <c r="B600" s="96"/>
      <c r="C600" s="96"/>
      <c r="G600" s="62"/>
    </row>
    <row r="601" spans="1:7" s="61" customFormat="1" x14ac:dyDescent="0.2">
      <c r="A601" s="91"/>
      <c r="B601" s="96"/>
      <c r="C601" s="96"/>
      <c r="G601" s="62"/>
    </row>
    <row r="602" spans="1:7" s="61" customFormat="1" x14ac:dyDescent="0.2">
      <c r="A602" s="91"/>
      <c r="B602" s="96"/>
      <c r="C602" s="96"/>
      <c r="G602" s="62"/>
    </row>
    <row r="603" spans="1:7" s="61" customFormat="1" x14ac:dyDescent="0.2">
      <c r="A603" s="91"/>
      <c r="B603" s="96"/>
      <c r="C603" s="96"/>
      <c r="G603" s="62"/>
    </row>
    <row r="604" spans="1:7" s="61" customFormat="1" x14ac:dyDescent="0.2">
      <c r="A604" s="91"/>
      <c r="B604" s="96"/>
      <c r="C604" s="96"/>
      <c r="G604" s="62"/>
    </row>
    <row r="605" spans="1:7" s="61" customFormat="1" x14ac:dyDescent="0.2">
      <c r="A605" s="91"/>
      <c r="B605" s="96"/>
      <c r="C605" s="96"/>
      <c r="G605" s="62"/>
    </row>
    <row r="606" spans="1:7" s="61" customFormat="1" x14ac:dyDescent="0.2">
      <c r="A606" s="91"/>
      <c r="B606" s="96"/>
      <c r="C606" s="96"/>
      <c r="G606" s="62"/>
    </row>
    <row r="607" spans="1:7" s="61" customFormat="1" x14ac:dyDescent="0.2">
      <c r="A607" s="91"/>
      <c r="B607" s="96"/>
      <c r="C607" s="96"/>
      <c r="G607" s="62"/>
    </row>
    <row r="608" spans="1:7" s="61" customFormat="1" x14ac:dyDescent="0.2">
      <c r="A608" s="91"/>
      <c r="B608" s="96"/>
      <c r="C608" s="96"/>
      <c r="G608" s="62"/>
    </row>
    <row r="609" spans="1:7" s="61" customFormat="1" x14ac:dyDescent="0.2">
      <c r="A609" s="91"/>
      <c r="B609" s="96"/>
      <c r="C609" s="96"/>
      <c r="G609" s="62"/>
    </row>
    <row r="610" spans="1:7" s="61" customFormat="1" x14ac:dyDescent="0.2">
      <c r="A610" s="91"/>
      <c r="B610" s="96"/>
      <c r="C610" s="96"/>
      <c r="G610" s="62"/>
    </row>
    <row r="611" spans="1:7" s="61" customFormat="1" x14ac:dyDescent="0.2">
      <c r="A611" s="91"/>
      <c r="B611" s="96"/>
      <c r="C611" s="96"/>
      <c r="G611" s="62"/>
    </row>
    <row r="612" spans="1:7" s="61" customFormat="1" x14ac:dyDescent="0.2">
      <c r="A612" s="91"/>
      <c r="B612" s="96"/>
      <c r="C612" s="96"/>
      <c r="G612" s="62"/>
    </row>
    <row r="613" spans="1:7" s="61" customFormat="1" x14ac:dyDescent="0.2">
      <c r="A613" s="91"/>
      <c r="B613" s="96"/>
      <c r="C613" s="96"/>
      <c r="G613" s="62"/>
    </row>
    <row r="614" spans="1:7" s="61" customFormat="1" x14ac:dyDescent="0.2">
      <c r="A614" s="91"/>
      <c r="B614" s="96"/>
      <c r="C614" s="96"/>
      <c r="G614" s="62"/>
    </row>
    <row r="615" spans="1:7" s="61" customFormat="1" x14ac:dyDescent="0.2">
      <c r="A615" s="88"/>
      <c r="B615" s="96"/>
      <c r="C615" s="96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8554687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14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29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7.7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893</v>
      </c>
      <c r="D12" s="98">
        <v>36733</v>
      </c>
      <c r="E12" s="97">
        <v>32400</v>
      </c>
      <c r="F12" s="98">
        <v>34000</v>
      </c>
      <c r="G12" s="97">
        <v>36010</v>
      </c>
      <c r="H12" s="99">
        <v>39000</v>
      </c>
      <c r="I12" s="101">
        <v>41730</v>
      </c>
      <c r="J12" s="51">
        <f t="shared" ref="J12:J19" si="0">D12/D26</f>
        <v>1.0087326651105313</v>
      </c>
      <c r="K12" s="53">
        <v>1</v>
      </c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849</v>
      </c>
      <c r="D13" s="98">
        <v>43424</v>
      </c>
      <c r="E13" s="97">
        <v>37250</v>
      </c>
      <c r="F13" s="98">
        <v>39500</v>
      </c>
      <c r="G13" s="97">
        <v>42100</v>
      </c>
      <c r="H13" s="99">
        <v>45662</v>
      </c>
      <c r="I13" s="101">
        <v>50000</v>
      </c>
      <c r="J13" s="51">
        <f t="shared" si="0"/>
        <v>1.0380321755551838</v>
      </c>
      <c r="K13" s="54">
        <v>1</v>
      </c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785</v>
      </c>
      <c r="D14" s="98">
        <v>48030</v>
      </c>
      <c r="E14" s="97">
        <v>40300</v>
      </c>
      <c r="F14" s="98">
        <v>43000</v>
      </c>
      <c r="G14" s="97">
        <v>46700</v>
      </c>
      <c r="H14" s="99">
        <v>50700</v>
      </c>
      <c r="I14" s="101">
        <v>57062</v>
      </c>
      <c r="J14" s="51">
        <f t="shared" si="0"/>
        <v>1.0584190925317878</v>
      </c>
      <c r="K14" s="55">
        <v>1</v>
      </c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652</v>
      </c>
      <c r="D15" s="98">
        <v>51781</v>
      </c>
      <c r="E15" s="97">
        <v>43000</v>
      </c>
      <c r="F15" s="98">
        <v>46230</v>
      </c>
      <c r="G15" s="97">
        <v>50018</v>
      </c>
      <c r="H15" s="99">
        <v>55100</v>
      </c>
      <c r="I15" s="101">
        <v>61862</v>
      </c>
      <c r="J15" s="51">
        <f t="shared" si="0"/>
        <v>1.0610860655737704</v>
      </c>
      <c r="K15" s="54">
        <v>1</v>
      </c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700</v>
      </c>
      <c r="D16" s="98">
        <v>55372</v>
      </c>
      <c r="E16" s="97">
        <v>44996</v>
      </c>
      <c r="F16" s="98">
        <v>49000</v>
      </c>
      <c r="G16" s="97">
        <v>53500</v>
      </c>
      <c r="H16" s="99">
        <v>59595</v>
      </c>
      <c r="I16" s="101">
        <v>66993</v>
      </c>
      <c r="J16" s="51">
        <f t="shared" si="0"/>
        <v>1.0295063679464536</v>
      </c>
      <c r="K16" s="54">
        <v>1</v>
      </c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550</v>
      </c>
      <c r="D17" s="98">
        <v>58389</v>
      </c>
      <c r="E17" s="97">
        <v>45587</v>
      </c>
      <c r="F17" s="98">
        <v>50800</v>
      </c>
      <c r="G17" s="97">
        <v>56971</v>
      </c>
      <c r="H17" s="99">
        <v>64000</v>
      </c>
      <c r="I17" s="101">
        <v>71862</v>
      </c>
      <c r="J17" s="51">
        <f t="shared" si="0"/>
        <v>1.0860847082457543</v>
      </c>
      <c r="K17" s="54">
        <v>1</v>
      </c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506</v>
      </c>
      <c r="D18" s="98">
        <v>61746</v>
      </c>
      <c r="E18" s="97">
        <v>47231</v>
      </c>
      <c r="F18" s="98">
        <v>51600</v>
      </c>
      <c r="G18" s="97">
        <v>58865</v>
      </c>
      <c r="H18" s="99">
        <v>68400</v>
      </c>
      <c r="I18" s="101">
        <v>81100</v>
      </c>
      <c r="J18" s="51">
        <f t="shared" si="0"/>
        <v>1.0547659719849676</v>
      </c>
      <c r="K18" s="54">
        <v>1</v>
      </c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387</v>
      </c>
      <c r="D19" s="97">
        <v>62139</v>
      </c>
      <c r="E19" s="97">
        <v>47334</v>
      </c>
      <c r="F19" s="97">
        <v>53455</v>
      </c>
      <c r="G19" s="97">
        <v>59400</v>
      </c>
      <c r="H19" s="97">
        <v>68000</v>
      </c>
      <c r="I19" s="98">
        <v>77850</v>
      </c>
      <c r="J19" s="51">
        <f t="shared" si="0"/>
        <v>1.0901961472332362</v>
      </c>
      <c r="K19" s="54">
        <v>1</v>
      </c>
      <c r="M19" s="37"/>
      <c r="N19" s="37"/>
      <c r="O19" s="37"/>
      <c r="P19" s="37"/>
      <c r="Q19" s="37"/>
      <c r="R19" s="37"/>
      <c r="S19" s="37"/>
      <c r="T19" s="37"/>
    </row>
    <row r="20" spans="1:20" s="37" customFormat="1" ht="12" customHeight="1" x14ac:dyDescent="0.2">
      <c r="A20" s="35"/>
      <c r="B20" s="58" t="s">
        <v>11</v>
      </c>
      <c r="C20" s="97">
        <v>5322</v>
      </c>
      <c r="D20" s="98">
        <v>50226</v>
      </c>
      <c r="E20" s="97">
        <v>36107</v>
      </c>
      <c r="F20" s="98">
        <v>41000</v>
      </c>
      <c r="G20" s="97">
        <v>48211</v>
      </c>
      <c r="H20" s="99">
        <v>56400</v>
      </c>
      <c r="I20" s="101">
        <v>66139</v>
      </c>
      <c r="J20" s="51"/>
      <c r="K20" s="56">
        <v>1</v>
      </c>
      <c r="M20" s="1"/>
      <c r="N20" s="1"/>
      <c r="O20" s="1"/>
      <c r="P20" s="1"/>
      <c r="Q20" s="1"/>
      <c r="R20" s="1"/>
      <c r="S20" s="1"/>
      <c r="T20" s="1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  <c r="M21" s="29"/>
      <c r="N21" s="29"/>
      <c r="O21" s="29"/>
      <c r="P21" s="29"/>
      <c r="Q21" s="29"/>
      <c r="R21" s="29"/>
      <c r="S21" s="29"/>
      <c r="T21" s="29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104"/>
      <c r="N23" s="104"/>
      <c r="O23" s="105"/>
      <c r="P23" s="106"/>
      <c r="Q23" s="106"/>
      <c r="R23" s="105"/>
      <c r="S23" s="106"/>
      <c r="T23" s="106"/>
    </row>
    <row r="24" spans="1:20" s="22" customFormat="1" ht="28.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7"/>
      <c r="N24" s="108"/>
      <c r="O24" s="108"/>
      <c r="P24" s="108"/>
      <c r="Q24" s="108"/>
      <c r="R24" s="108"/>
      <c r="S24" s="108"/>
      <c r="T24" s="108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490</v>
      </c>
      <c r="D26" s="98">
        <v>36415</v>
      </c>
      <c r="E26" s="97">
        <v>31900</v>
      </c>
      <c r="F26" s="98">
        <v>33500</v>
      </c>
      <c r="G26" s="97">
        <v>35700</v>
      </c>
      <c r="H26" s="99">
        <v>38670</v>
      </c>
      <c r="I26" s="101">
        <v>41846</v>
      </c>
      <c r="J26" s="52">
        <f>D26/D12</f>
        <v>0.99134293414640784</v>
      </c>
      <c r="K26" s="1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384</v>
      </c>
      <c r="D27" s="98">
        <v>41833</v>
      </c>
      <c r="E27" s="97">
        <v>36000</v>
      </c>
      <c r="F27" s="98">
        <v>38267</v>
      </c>
      <c r="G27" s="97">
        <v>41260</v>
      </c>
      <c r="H27" s="99">
        <v>44591</v>
      </c>
      <c r="I27" s="101">
        <v>48500</v>
      </c>
      <c r="J27" s="52">
        <f t="shared" ref="J27:J33" si="1">D27/D13</f>
        <v>0.96336127487103906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382</v>
      </c>
      <c r="D28" s="98">
        <v>45379</v>
      </c>
      <c r="E28" s="97">
        <v>38600</v>
      </c>
      <c r="F28" s="98">
        <v>41340</v>
      </c>
      <c r="G28" s="97">
        <v>44900</v>
      </c>
      <c r="H28" s="99">
        <v>48500</v>
      </c>
      <c r="I28" s="101">
        <v>53120</v>
      </c>
      <c r="J28" s="52">
        <f t="shared" si="1"/>
        <v>0.944805330002082</v>
      </c>
      <c r="K28" s="31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280</v>
      </c>
      <c r="D29" s="98">
        <v>48800</v>
      </c>
      <c r="E29" s="97">
        <v>40530</v>
      </c>
      <c r="F29" s="98">
        <v>43799</v>
      </c>
      <c r="G29" s="97">
        <v>48022</v>
      </c>
      <c r="H29" s="99">
        <v>53060</v>
      </c>
      <c r="I29" s="101">
        <v>57883</v>
      </c>
      <c r="J29" s="52">
        <f t="shared" si="1"/>
        <v>0.94243062127035016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189</v>
      </c>
      <c r="D30" s="98">
        <v>53785</v>
      </c>
      <c r="E30" s="97">
        <v>41760</v>
      </c>
      <c r="F30" s="98">
        <v>47482</v>
      </c>
      <c r="G30" s="97">
        <v>52066</v>
      </c>
      <c r="H30" s="99">
        <v>60000</v>
      </c>
      <c r="I30" s="101">
        <v>67980</v>
      </c>
      <c r="J30" s="52">
        <f t="shared" si="1"/>
        <v>0.97133930506393118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158</v>
      </c>
      <c r="D31" s="98">
        <v>53761</v>
      </c>
      <c r="E31" s="97">
        <v>42900</v>
      </c>
      <c r="F31" s="98">
        <v>46456</v>
      </c>
      <c r="G31" s="97">
        <v>53474</v>
      </c>
      <c r="H31" s="99">
        <v>58791</v>
      </c>
      <c r="I31" s="101">
        <v>67272</v>
      </c>
      <c r="J31" s="52">
        <f t="shared" si="1"/>
        <v>0.92073849526451901</v>
      </c>
      <c r="K31" s="30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140</v>
      </c>
      <c r="D32" s="98">
        <v>58540</v>
      </c>
      <c r="E32" s="97">
        <v>45668</v>
      </c>
      <c r="F32" s="98">
        <v>50857</v>
      </c>
      <c r="G32" s="97">
        <v>57257</v>
      </c>
      <c r="H32" s="99">
        <v>63012</v>
      </c>
      <c r="I32" s="101">
        <v>73100</v>
      </c>
      <c r="J32" s="52">
        <f t="shared" si="1"/>
        <v>0.94807760826612253</v>
      </c>
      <c r="K32" s="30"/>
      <c r="M32" s="37"/>
      <c r="N32" s="37"/>
      <c r="O32" s="37"/>
      <c r="P32" s="37"/>
      <c r="Q32" s="37"/>
      <c r="R32" s="37"/>
      <c r="S32" s="37"/>
      <c r="T32" s="37"/>
    </row>
    <row r="33" spans="1:20" s="34" customFormat="1" ht="12" customHeight="1" x14ac:dyDescent="0.2">
      <c r="A33" s="33"/>
      <c r="B33" s="57">
        <v>-1984</v>
      </c>
      <c r="C33" s="97">
        <v>68</v>
      </c>
      <c r="D33" s="97">
        <v>56998</v>
      </c>
      <c r="E33" s="97">
        <v>40200</v>
      </c>
      <c r="F33" s="97">
        <v>48871</v>
      </c>
      <c r="G33" s="97">
        <v>56092</v>
      </c>
      <c r="H33" s="97">
        <v>63927</v>
      </c>
      <c r="I33" s="98">
        <v>69981</v>
      </c>
      <c r="J33" s="52">
        <f t="shared" si="1"/>
        <v>0.91726612916203998</v>
      </c>
      <c r="K33" s="30"/>
      <c r="M33" s="1"/>
      <c r="N33" s="1"/>
      <c r="O33" s="1"/>
      <c r="P33" s="1"/>
      <c r="Q33" s="1"/>
      <c r="R33" s="1"/>
      <c r="S33" s="1"/>
      <c r="T33" s="1"/>
    </row>
    <row r="34" spans="1:20" s="37" customFormat="1" ht="12" customHeight="1" x14ac:dyDescent="0.2">
      <c r="A34" s="35"/>
      <c r="B34" s="58" t="s">
        <v>11</v>
      </c>
      <c r="C34" s="97">
        <v>2091</v>
      </c>
      <c r="D34" s="98">
        <v>45737</v>
      </c>
      <c r="E34" s="97">
        <v>34300</v>
      </c>
      <c r="F34" s="98">
        <v>38380</v>
      </c>
      <c r="G34" s="97">
        <v>44000</v>
      </c>
      <c r="H34" s="99">
        <v>51050</v>
      </c>
      <c r="I34" s="101">
        <v>59000</v>
      </c>
      <c r="J34" s="52"/>
      <c r="K34" s="36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  <c r="M35" s="29"/>
      <c r="N35" s="29"/>
      <c r="O35" s="29"/>
      <c r="P35" s="29"/>
      <c r="Q35" s="29"/>
      <c r="R35" s="29"/>
      <c r="S35" s="29"/>
      <c r="T35" s="29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4:T31">
    <sortCondition descending="1" ref="M23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25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14062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28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N10" s="104"/>
      <c r="O10" s="104"/>
      <c r="P10" s="105"/>
      <c r="Q10" s="106"/>
      <c r="R10" s="106"/>
      <c r="S10" s="105"/>
      <c r="T10" s="106"/>
      <c r="U10" s="106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N11" s="107"/>
      <c r="O11" s="108"/>
      <c r="P11" s="108"/>
      <c r="Q11" s="108"/>
      <c r="R11" s="108"/>
      <c r="S11" s="108"/>
      <c r="T11" s="108"/>
      <c r="U11" s="108"/>
    </row>
    <row r="12" spans="1:21" ht="12" customHeight="1" x14ac:dyDescent="0.2">
      <c r="A12" s="28"/>
      <c r="B12" s="58" t="s">
        <v>36</v>
      </c>
      <c r="C12" s="97">
        <v>233</v>
      </c>
      <c r="D12" s="98">
        <v>38729</v>
      </c>
      <c r="E12" s="97">
        <v>33088</v>
      </c>
      <c r="F12" s="98">
        <v>35000</v>
      </c>
      <c r="G12" s="97">
        <v>37750</v>
      </c>
      <c r="H12" s="99">
        <v>41000</v>
      </c>
      <c r="I12" s="101">
        <v>46000</v>
      </c>
      <c r="J12" s="51">
        <f>D12/D26</f>
        <v>1.0235748077278854</v>
      </c>
      <c r="K12" s="1"/>
      <c r="N12" s="107"/>
      <c r="O12" s="108"/>
      <c r="P12" s="108"/>
      <c r="Q12" s="108"/>
      <c r="R12" s="108"/>
      <c r="S12" s="108"/>
      <c r="T12" s="108"/>
      <c r="U12" s="108"/>
    </row>
    <row r="13" spans="1:21" ht="12" customHeight="1" x14ac:dyDescent="0.2">
      <c r="A13" s="28"/>
      <c r="B13" s="58" t="s">
        <v>35</v>
      </c>
      <c r="C13" s="97">
        <v>491</v>
      </c>
      <c r="D13" s="98">
        <v>45154</v>
      </c>
      <c r="E13" s="97">
        <v>37590</v>
      </c>
      <c r="F13" s="98">
        <v>40300</v>
      </c>
      <c r="G13" s="97">
        <v>44000</v>
      </c>
      <c r="H13" s="99">
        <v>48079</v>
      </c>
      <c r="I13" s="101">
        <v>53568</v>
      </c>
      <c r="J13" s="51">
        <f t="shared" ref="J13:J19" si="0">D13/D27</f>
        <v>1.0570746324562226</v>
      </c>
      <c r="K13" s="30"/>
      <c r="N13" s="107"/>
      <c r="O13" s="108"/>
      <c r="P13" s="108"/>
      <c r="Q13" s="108"/>
      <c r="R13" s="108"/>
      <c r="S13" s="108"/>
      <c r="T13" s="108"/>
      <c r="U13" s="108"/>
    </row>
    <row r="14" spans="1:21" s="32" customFormat="1" ht="12" customHeight="1" x14ac:dyDescent="0.2">
      <c r="A14" s="28"/>
      <c r="B14" s="58" t="s">
        <v>34</v>
      </c>
      <c r="C14" s="97">
        <v>599</v>
      </c>
      <c r="D14" s="98">
        <v>50968</v>
      </c>
      <c r="E14" s="97">
        <v>42000</v>
      </c>
      <c r="F14" s="98">
        <v>45557</v>
      </c>
      <c r="G14" s="97">
        <v>49800</v>
      </c>
      <c r="H14" s="99">
        <v>54400</v>
      </c>
      <c r="I14" s="101">
        <v>60554</v>
      </c>
      <c r="J14" s="51">
        <f t="shared" si="0"/>
        <v>1.0693185632762672</v>
      </c>
      <c r="K14" s="31"/>
      <c r="N14" s="107"/>
      <c r="O14" s="108"/>
      <c r="P14" s="108"/>
      <c r="Q14" s="108"/>
      <c r="R14" s="108"/>
      <c r="S14" s="108"/>
      <c r="T14" s="108"/>
      <c r="U14" s="108"/>
    </row>
    <row r="15" spans="1:21" ht="12" customHeight="1" x14ac:dyDescent="0.2">
      <c r="A15" s="28"/>
      <c r="B15" s="58" t="s">
        <v>33</v>
      </c>
      <c r="C15" s="97">
        <v>530</v>
      </c>
      <c r="D15" s="98">
        <v>55408</v>
      </c>
      <c r="E15" s="97">
        <v>45123</v>
      </c>
      <c r="F15" s="98">
        <v>48535</v>
      </c>
      <c r="G15" s="97">
        <v>53701</v>
      </c>
      <c r="H15" s="99">
        <v>60000</v>
      </c>
      <c r="I15" s="101">
        <v>65900</v>
      </c>
      <c r="J15" s="51">
        <f t="shared" si="0"/>
        <v>1.0554507876640571</v>
      </c>
      <c r="K15" s="30"/>
      <c r="N15" s="107"/>
      <c r="O15" s="108"/>
      <c r="P15" s="108"/>
      <c r="Q15" s="108"/>
      <c r="R15" s="108"/>
      <c r="S15" s="108"/>
      <c r="T15" s="108"/>
      <c r="U15" s="108"/>
    </row>
    <row r="16" spans="1:21" s="34" customFormat="1" ht="12" customHeight="1" x14ac:dyDescent="0.2">
      <c r="A16" s="33"/>
      <c r="B16" s="58" t="s">
        <v>32</v>
      </c>
      <c r="C16" s="97">
        <v>484</v>
      </c>
      <c r="D16" s="98">
        <v>59839</v>
      </c>
      <c r="E16" s="97">
        <v>48350</v>
      </c>
      <c r="F16" s="98">
        <v>52500</v>
      </c>
      <c r="G16" s="97">
        <v>57450</v>
      </c>
      <c r="H16" s="99">
        <v>64476</v>
      </c>
      <c r="I16" s="101">
        <v>71908</v>
      </c>
      <c r="J16" s="51">
        <f t="shared" si="0"/>
        <v>1.0567407198106877</v>
      </c>
      <c r="K16" s="30"/>
      <c r="N16" s="107"/>
      <c r="O16" s="108"/>
      <c r="P16" s="108"/>
      <c r="Q16" s="108"/>
      <c r="R16" s="108"/>
      <c r="S16" s="108"/>
      <c r="T16" s="108"/>
      <c r="U16" s="108"/>
    </row>
    <row r="17" spans="1:21" s="34" customFormat="1" ht="12" customHeight="1" x14ac:dyDescent="0.2">
      <c r="A17" s="33"/>
      <c r="B17" s="58" t="s">
        <v>31</v>
      </c>
      <c r="C17" s="97">
        <v>472</v>
      </c>
      <c r="D17" s="98">
        <v>64298</v>
      </c>
      <c r="E17" s="97">
        <v>50500</v>
      </c>
      <c r="F17" s="98">
        <v>55397</v>
      </c>
      <c r="G17" s="97">
        <v>61779</v>
      </c>
      <c r="H17" s="99">
        <v>69000</v>
      </c>
      <c r="I17" s="101">
        <v>80798</v>
      </c>
      <c r="J17" s="51">
        <f t="shared" si="0"/>
        <v>1.1137324187625581</v>
      </c>
      <c r="K17" s="30"/>
      <c r="N17" s="107"/>
      <c r="O17" s="108"/>
      <c r="P17" s="108"/>
      <c r="Q17" s="108"/>
      <c r="R17" s="108"/>
      <c r="S17" s="108"/>
      <c r="T17" s="108"/>
      <c r="U17" s="108"/>
    </row>
    <row r="18" spans="1:21" s="34" customFormat="1" ht="12" customHeight="1" x14ac:dyDescent="0.2">
      <c r="A18" s="33"/>
      <c r="B18" s="58" t="s">
        <v>30</v>
      </c>
      <c r="C18" s="97">
        <v>432</v>
      </c>
      <c r="D18" s="98">
        <v>66090</v>
      </c>
      <c r="E18" s="97">
        <v>50000</v>
      </c>
      <c r="F18" s="98">
        <v>57018</v>
      </c>
      <c r="G18" s="97">
        <v>63000</v>
      </c>
      <c r="H18" s="99">
        <v>72025</v>
      </c>
      <c r="I18" s="101">
        <v>86000</v>
      </c>
      <c r="J18" s="51">
        <f t="shared" si="0"/>
        <v>1.0658474043253181</v>
      </c>
      <c r="K18" s="30"/>
      <c r="N18" s="107"/>
      <c r="O18" s="108"/>
      <c r="P18" s="108"/>
      <c r="Q18" s="108"/>
      <c r="R18" s="108"/>
      <c r="S18" s="108"/>
      <c r="T18" s="108"/>
      <c r="U18" s="108"/>
    </row>
    <row r="19" spans="1:21" s="34" customFormat="1" ht="12" customHeight="1" x14ac:dyDescent="0.2">
      <c r="A19" s="33"/>
      <c r="B19" s="57">
        <v>-1984</v>
      </c>
      <c r="C19" s="97">
        <v>373</v>
      </c>
      <c r="D19" s="97">
        <v>66496</v>
      </c>
      <c r="E19" s="97">
        <v>50980</v>
      </c>
      <c r="F19" s="97">
        <v>56862</v>
      </c>
      <c r="G19" s="97">
        <v>64100</v>
      </c>
      <c r="H19" s="97">
        <v>73000</v>
      </c>
      <c r="I19" s="98">
        <v>83143</v>
      </c>
      <c r="J19" s="51">
        <f t="shared" si="0"/>
        <v>1.1065330981462376</v>
      </c>
      <c r="K19" s="30"/>
      <c r="N19" s="37"/>
      <c r="O19" s="37"/>
      <c r="P19" s="37"/>
      <c r="Q19" s="37"/>
      <c r="R19" s="37"/>
      <c r="S19" s="37"/>
      <c r="T19" s="37"/>
      <c r="U19" s="37"/>
    </row>
    <row r="20" spans="1:21" s="37" customFormat="1" ht="12" customHeight="1" x14ac:dyDescent="0.2">
      <c r="A20" s="35"/>
      <c r="B20" s="58" t="s">
        <v>11</v>
      </c>
      <c r="C20" s="97">
        <v>3614</v>
      </c>
      <c r="D20" s="98">
        <v>56379</v>
      </c>
      <c r="E20" s="97">
        <v>40500</v>
      </c>
      <c r="F20" s="98">
        <v>46800</v>
      </c>
      <c r="G20" s="97">
        <v>54261</v>
      </c>
      <c r="H20" s="99">
        <v>63000</v>
      </c>
      <c r="I20" s="101">
        <v>73200</v>
      </c>
      <c r="J20" s="51"/>
      <c r="K20" s="36"/>
      <c r="N20" s="1"/>
      <c r="O20" s="1"/>
      <c r="P20" s="1"/>
      <c r="Q20" s="1"/>
      <c r="R20" s="1"/>
      <c r="S20" s="1"/>
      <c r="T20" s="1"/>
      <c r="U20" s="1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  <c r="N21" s="29"/>
      <c r="O21" s="29"/>
      <c r="P21" s="29"/>
      <c r="Q21" s="29"/>
      <c r="R21" s="29"/>
      <c r="S21" s="29"/>
      <c r="T21" s="29"/>
      <c r="U21" s="29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N23" s="104"/>
      <c r="O23" s="104"/>
      <c r="P23" s="105"/>
      <c r="Q23" s="106"/>
      <c r="R23" s="106"/>
      <c r="S23" s="105"/>
      <c r="T23" s="106"/>
      <c r="U23" s="106"/>
    </row>
    <row r="24" spans="1:21" s="22" customFormat="1" ht="30.7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N24" s="107"/>
      <c r="O24" s="108"/>
      <c r="P24" s="108"/>
      <c r="Q24" s="108"/>
      <c r="R24" s="108"/>
      <c r="S24" s="108"/>
      <c r="T24" s="108"/>
      <c r="U24" s="108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N25" s="107"/>
      <c r="O25" s="108"/>
      <c r="P25" s="108"/>
      <c r="Q25" s="108"/>
      <c r="R25" s="108"/>
      <c r="S25" s="108"/>
      <c r="T25" s="108"/>
      <c r="U25" s="108"/>
    </row>
    <row r="26" spans="1:21" ht="12" customHeight="1" x14ac:dyDescent="0.2">
      <c r="A26" s="28"/>
      <c r="B26" s="58" t="s">
        <v>36</v>
      </c>
      <c r="C26" s="97">
        <v>53</v>
      </c>
      <c r="D26" s="98">
        <v>37837</v>
      </c>
      <c r="E26" s="97">
        <v>33600</v>
      </c>
      <c r="F26" s="98">
        <v>35200</v>
      </c>
      <c r="G26" s="97">
        <v>37600</v>
      </c>
      <c r="H26" s="99">
        <v>39024</v>
      </c>
      <c r="I26" s="101">
        <v>41750</v>
      </c>
      <c r="J26" s="52">
        <f t="shared" ref="J26:J33" si="1">D26/D12</f>
        <v>0.97696816339177361</v>
      </c>
      <c r="K26" s="1"/>
      <c r="N26" s="107"/>
      <c r="O26" s="108"/>
      <c r="P26" s="108"/>
      <c r="Q26" s="108"/>
      <c r="R26" s="108"/>
      <c r="S26" s="108"/>
      <c r="T26" s="108"/>
      <c r="U26" s="108"/>
    </row>
    <row r="27" spans="1:21" ht="12" customHeight="1" x14ac:dyDescent="0.2">
      <c r="A27" s="28"/>
      <c r="B27" s="58" t="s">
        <v>35</v>
      </c>
      <c r="C27" s="97">
        <v>151</v>
      </c>
      <c r="D27" s="98">
        <v>42716</v>
      </c>
      <c r="E27" s="97">
        <v>37000</v>
      </c>
      <c r="F27" s="98">
        <v>39100</v>
      </c>
      <c r="G27" s="97">
        <v>41717</v>
      </c>
      <c r="H27" s="99">
        <v>45500</v>
      </c>
      <c r="I27" s="101">
        <v>49000</v>
      </c>
      <c r="J27" s="52">
        <f t="shared" si="1"/>
        <v>0.94600699827257828</v>
      </c>
      <c r="K27" s="30"/>
      <c r="N27" s="107"/>
      <c r="O27" s="108"/>
      <c r="P27" s="108"/>
      <c r="Q27" s="108"/>
      <c r="R27" s="108"/>
      <c r="S27" s="108"/>
      <c r="T27" s="108"/>
      <c r="U27" s="108"/>
    </row>
    <row r="28" spans="1:21" s="32" customFormat="1" ht="12" customHeight="1" x14ac:dyDescent="0.2">
      <c r="A28" s="28"/>
      <c r="B28" s="58" t="s">
        <v>34</v>
      </c>
      <c r="C28" s="97">
        <v>200</v>
      </c>
      <c r="D28" s="98">
        <v>47664</v>
      </c>
      <c r="E28" s="97">
        <v>40193</v>
      </c>
      <c r="F28" s="98">
        <v>43100</v>
      </c>
      <c r="G28" s="97">
        <v>46288</v>
      </c>
      <c r="H28" s="99">
        <v>51705</v>
      </c>
      <c r="I28" s="101">
        <v>56739</v>
      </c>
      <c r="J28" s="52">
        <f t="shared" si="1"/>
        <v>0.93517501177209228</v>
      </c>
      <c r="K28" s="31"/>
      <c r="N28" s="107"/>
      <c r="O28" s="108"/>
      <c r="P28" s="108"/>
      <c r="Q28" s="108"/>
      <c r="R28" s="108"/>
      <c r="S28" s="108"/>
      <c r="T28" s="108"/>
      <c r="U28" s="108"/>
    </row>
    <row r="29" spans="1:21" ht="12" customHeight="1" x14ac:dyDescent="0.2">
      <c r="A29" s="28"/>
      <c r="B29" s="58" t="s">
        <v>33</v>
      </c>
      <c r="C29" s="97">
        <v>168</v>
      </c>
      <c r="D29" s="98">
        <v>52497</v>
      </c>
      <c r="E29" s="97">
        <v>42500</v>
      </c>
      <c r="F29" s="98">
        <v>47000</v>
      </c>
      <c r="G29" s="97">
        <v>50950</v>
      </c>
      <c r="H29" s="99">
        <v>57297</v>
      </c>
      <c r="I29" s="101">
        <v>63035</v>
      </c>
      <c r="J29" s="52">
        <f t="shared" si="1"/>
        <v>0.94746246029454229</v>
      </c>
      <c r="K29" s="30"/>
      <c r="N29" s="107"/>
      <c r="O29" s="108"/>
      <c r="P29" s="108"/>
      <c r="Q29" s="108"/>
      <c r="R29" s="108"/>
      <c r="S29" s="108"/>
      <c r="T29" s="108"/>
      <c r="U29" s="108"/>
    </row>
    <row r="30" spans="1:21" s="34" customFormat="1" ht="12" customHeight="1" x14ac:dyDescent="0.2">
      <c r="A30" s="33"/>
      <c r="B30" s="58" t="s">
        <v>32</v>
      </c>
      <c r="C30" s="97">
        <v>106</v>
      </c>
      <c r="D30" s="98">
        <v>56626</v>
      </c>
      <c r="E30" s="97">
        <v>44850</v>
      </c>
      <c r="F30" s="98">
        <v>50328</v>
      </c>
      <c r="G30" s="97">
        <v>55350</v>
      </c>
      <c r="H30" s="99">
        <v>61925</v>
      </c>
      <c r="I30" s="101">
        <v>70300</v>
      </c>
      <c r="J30" s="52">
        <f t="shared" si="1"/>
        <v>0.94630592088771537</v>
      </c>
      <c r="K30" s="30"/>
      <c r="N30" s="107"/>
      <c r="O30" s="108"/>
      <c r="P30" s="108"/>
      <c r="Q30" s="108"/>
      <c r="R30" s="108"/>
      <c r="S30" s="108"/>
      <c r="T30" s="108"/>
      <c r="U30" s="108"/>
    </row>
    <row r="31" spans="1:21" s="34" customFormat="1" ht="12" customHeight="1" x14ac:dyDescent="0.2">
      <c r="A31" s="33"/>
      <c r="B31" s="58" t="s">
        <v>31</v>
      </c>
      <c r="C31" s="97">
        <v>99</v>
      </c>
      <c r="D31" s="98">
        <v>57732</v>
      </c>
      <c r="E31" s="97">
        <v>46500</v>
      </c>
      <c r="F31" s="98">
        <v>50105</v>
      </c>
      <c r="G31" s="97">
        <v>57200</v>
      </c>
      <c r="H31" s="99">
        <v>63165</v>
      </c>
      <c r="I31" s="101">
        <v>71500</v>
      </c>
      <c r="J31" s="52">
        <f t="shared" si="1"/>
        <v>0.8978817381567078</v>
      </c>
      <c r="K31" s="30"/>
      <c r="N31" s="107"/>
      <c r="O31" s="108"/>
      <c r="P31" s="108"/>
      <c r="Q31" s="108"/>
      <c r="R31" s="108"/>
      <c r="S31" s="108"/>
      <c r="T31" s="108"/>
      <c r="U31" s="108"/>
    </row>
    <row r="32" spans="1:21" s="34" customFormat="1" ht="12" customHeight="1" x14ac:dyDescent="0.2">
      <c r="A32" s="33"/>
      <c r="B32" s="58" t="s">
        <v>30</v>
      </c>
      <c r="C32" s="97">
        <v>79</v>
      </c>
      <c r="D32" s="98">
        <v>62007</v>
      </c>
      <c r="E32" s="97">
        <v>47446</v>
      </c>
      <c r="F32" s="98">
        <v>52949</v>
      </c>
      <c r="G32" s="97">
        <v>58500</v>
      </c>
      <c r="H32" s="99">
        <v>67000</v>
      </c>
      <c r="I32" s="101">
        <v>76500</v>
      </c>
      <c r="J32" s="52">
        <f t="shared" si="1"/>
        <v>0.9382206082614617</v>
      </c>
      <c r="K32" s="30"/>
      <c r="N32" s="37"/>
      <c r="O32" s="37"/>
      <c r="P32" s="37"/>
      <c r="Q32" s="37"/>
      <c r="R32" s="37"/>
      <c r="S32" s="37"/>
      <c r="T32" s="37"/>
      <c r="U32" s="37"/>
    </row>
    <row r="33" spans="1:21" s="34" customFormat="1" ht="12" customHeight="1" x14ac:dyDescent="0.2">
      <c r="A33" s="33"/>
      <c r="B33" s="57">
        <v>-1984</v>
      </c>
      <c r="C33" s="97">
        <v>50</v>
      </c>
      <c r="D33" s="97">
        <v>60094</v>
      </c>
      <c r="E33" s="97">
        <v>47309</v>
      </c>
      <c r="F33" s="97">
        <v>52230</v>
      </c>
      <c r="G33" s="97">
        <v>57506</v>
      </c>
      <c r="H33" s="97">
        <v>64000</v>
      </c>
      <c r="I33" s="98">
        <v>81250</v>
      </c>
      <c r="J33" s="52">
        <f t="shared" si="1"/>
        <v>0.90372353224254087</v>
      </c>
      <c r="K33" s="30"/>
      <c r="N33" s="1"/>
      <c r="O33" s="1"/>
      <c r="P33" s="1"/>
      <c r="Q33" s="1"/>
      <c r="R33" s="1"/>
      <c r="S33" s="1"/>
      <c r="T33" s="1"/>
      <c r="U33" s="1"/>
    </row>
    <row r="34" spans="1:21" s="37" customFormat="1" ht="12" customHeight="1" x14ac:dyDescent="0.2">
      <c r="A34" s="35"/>
      <c r="B34" s="58" t="s">
        <v>11</v>
      </c>
      <c r="C34" s="97">
        <v>906</v>
      </c>
      <c r="D34" s="98">
        <v>51246</v>
      </c>
      <c r="E34" s="97">
        <v>39000</v>
      </c>
      <c r="F34" s="98">
        <v>43177</v>
      </c>
      <c r="G34" s="97">
        <v>49500</v>
      </c>
      <c r="H34" s="99">
        <v>57193</v>
      </c>
      <c r="I34" s="101">
        <v>64800</v>
      </c>
      <c r="J34" s="52"/>
      <c r="K34" s="36"/>
      <c r="N34" s="29"/>
      <c r="O34" s="29"/>
      <c r="P34" s="29"/>
      <c r="Q34" s="29"/>
      <c r="R34" s="29"/>
      <c r="S34" s="29"/>
      <c r="T34" s="29"/>
      <c r="U34" s="29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E605" s="5"/>
    </row>
    <row r="606" spans="1:7" x14ac:dyDescent="0.2">
      <c r="E606" s="5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</sheetData>
  <sortState xmlns:xlrd2="http://schemas.microsoft.com/office/spreadsheetml/2017/richdata2" ref="N24:U31">
    <sortCondition descending="1" ref="N23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8554687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27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30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N10" s="104"/>
      <c r="O10" s="104"/>
      <c r="P10" s="105"/>
      <c r="Q10" s="106"/>
      <c r="R10" s="106"/>
      <c r="S10" s="105"/>
      <c r="T10" s="106"/>
      <c r="U10" s="106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N11" s="107"/>
      <c r="O11" s="108"/>
      <c r="P11" s="108"/>
      <c r="Q11" s="108"/>
      <c r="R11" s="108"/>
      <c r="S11" s="108"/>
      <c r="T11" s="108"/>
      <c r="U11" s="108"/>
    </row>
    <row r="12" spans="1:21" ht="12" customHeight="1" x14ac:dyDescent="0.2">
      <c r="A12" s="28"/>
      <c r="B12" s="58" t="s">
        <v>36</v>
      </c>
      <c r="C12" s="97">
        <v>158</v>
      </c>
      <c r="D12" s="98">
        <v>39850</v>
      </c>
      <c r="E12" s="97">
        <v>33700</v>
      </c>
      <c r="F12" s="98">
        <v>36000</v>
      </c>
      <c r="G12" s="97">
        <v>38249</v>
      </c>
      <c r="H12" s="99">
        <v>42900</v>
      </c>
      <c r="I12" s="101">
        <v>46828</v>
      </c>
      <c r="J12" s="51">
        <f t="shared" ref="J12:J19" si="0">D12/D26</f>
        <v>1.0105492722016534</v>
      </c>
      <c r="K12" s="1"/>
      <c r="N12" s="107"/>
      <c r="O12" s="108"/>
      <c r="P12" s="108"/>
      <c r="Q12" s="108"/>
      <c r="R12" s="108"/>
      <c r="S12" s="108"/>
      <c r="T12" s="108"/>
      <c r="U12" s="108"/>
    </row>
    <row r="13" spans="1:21" ht="12" customHeight="1" x14ac:dyDescent="0.2">
      <c r="A13" s="28"/>
      <c r="B13" s="58" t="s">
        <v>35</v>
      </c>
      <c r="C13" s="97">
        <v>267</v>
      </c>
      <c r="D13" s="98">
        <v>45644</v>
      </c>
      <c r="E13" s="97">
        <v>39000</v>
      </c>
      <c r="F13" s="98">
        <v>40750</v>
      </c>
      <c r="G13" s="97">
        <v>44050</v>
      </c>
      <c r="H13" s="99">
        <v>49419</v>
      </c>
      <c r="I13" s="101">
        <v>54500</v>
      </c>
      <c r="J13" s="51">
        <f t="shared" si="0"/>
        <v>1.0032750851741949</v>
      </c>
      <c r="K13" s="30"/>
      <c r="N13" s="107"/>
      <c r="O13" s="108"/>
      <c r="P13" s="108"/>
      <c r="Q13" s="108"/>
      <c r="R13" s="108"/>
      <c r="S13" s="108"/>
      <c r="T13" s="108"/>
      <c r="U13" s="108"/>
    </row>
    <row r="14" spans="1:21" s="32" customFormat="1" ht="12" customHeight="1" x14ac:dyDescent="0.2">
      <c r="A14" s="28"/>
      <c r="B14" s="58" t="s">
        <v>34</v>
      </c>
      <c r="C14" s="97">
        <v>308</v>
      </c>
      <c r="D14" s="98">
        <v>51389</v>
      </c>
      <c r="E14" s="97">
        <v>43000</v>
      </c>
      <c r="F14" s="98">
        <v>46000</v>
      </c>
      <c r="G14" s="97">
        <v>50000</v>
      </c>
      <c r="H14" s="99">
        <v>55000</v>
      </c>
      <c r="I14" s="101">
        <v>63000</v>
      </c>
      <c r="J14" s="51">
        <f t="shared" si="0"/>
        <v>1.0450866346701375</v>
      </c>
      <c r="K14" s="31"/>
      <c r="N14" s="107"/>
      <c r="O14" s="108"/>
      <c r="P14" s="108"/>
      <c r="Q14" s="108"/>
      <c r="R14" s="108"/>
      <c r="S14" s="108"/>
      <c r="T14" s="108"/>
      <c r="U14" s="108"/>
    </row>
    <row r="15" spans="1:21" ht="12" customHeight="1" x14ac:dyDescent="0.2">
      <c r="A15" s="28"/>
      <c r="B15" s="58" t="s">
        <v>33</v>
      </c>
      <c r="C15" s="97">
        <v>298</v>
      </c>
      <c r="D15" s="98">
        <v>55541</v>
      </c>
      <c r="E15" s="97">
        <v>45600</v>
      </c>
      <c r="F15" s="98">
        <v>50000</v>
      </c>
      <c r="G15" s="97">
        <v>54314</v>
      </c>
      <c r="H15" s="99">
        <v>60001</v>
      </c>
      <c r="I15" s="101">
        <v>65000</v>
      </c>
      <c r="J15" s="51">
        <f t="shared" si="0"/>
        <v>1.0349961798632206</v>
      </c>
      <c r="K15" s="30"/>
      <c r="N15" s="107"/>
      <c r="O15" s="108"/>
      <c r="P15" s="108"/>
      <c r="Q15" s="108"/>
      <c r="R15" s="108"/>
      <c r="S15" s="108"/>
      <c r="T15" s="108"/>
      <c r="U15" s="108"/>
    </row>
    <row r="16" spans="1:21" s="34" customFormat="1" ht="12" customHeight="1" x14ac:dyDescent="0.2">
      <c r="A16" s="33"/>
      <c r="B16" s="58" t="s">
        <v>32</v>
      </c>
      <c r="C16" s="97">
        <v>264</v>
      </c>
      <c r="D16" s="98">
        <v>60388</v>
      </c>
      <c r="E16" s="97">
        <v>49100</v>
      </c>
      <c r="F16" s="98">
        <v>52679</v>
      </c>
      <c r="G16" s="97">
        <v>58735</v>
      </c>
      <c r="H16" s="99">
        <v>65000</v>
      </c>
      <c r="I16" s="101">
        <v>74500</v>
      </c>
      <c r="J16" s="51">
        <f t="shared" si="0"/>
        <v>1.0257682050585177</v>
      </c>
      <c r="K16" s="30"/>
      <c r="N16" s="107"/>
      <c r="O16" s="108"/>
      <c r="P16" s="108"/>
      <c r="Q16" s="108"/>
      <c r="R16" s="108"/>
      <c r="S16" s="108"/>
      <c r="T16" s="108"/>
      <c r="U16" s="108"/>
    </row>
    <row r="17" spans="1:21" s="34" customFormat="1" ht="12" customHeight="1" x14ac:dyDescent="0.2">
      <c r="A17" s="33"/>
      <c r="B17" s="58" t="s">
        <v>31</v>
      </c>
      <c r="C17" s="97">
        <v>265</v>
      </c>
      <c r="D17" s="98">
        <v>65101</v>
      </c>
      <c r="E17" s="97">
        <v>51550</v>
      </c>
      <c r="F17" s="98">
        <v>56700</v>
      </c>
      <c r="G17" s="97">
        <v>63700</v>
      </c>
      <c r="H17" s="99">
        <v>72000</v>
      </c>
      <c r="I17" s="101">
        <v>80000</v>
      </c>
      <c r="J17" s="51">
        <f t="shared" si="0"/>
        <v>1.0442223790581291</v>
      </c>
      <c r="K17" s="30"/>
      <c r="N17" s="107"/>
      <c r="O17" s="108"/>
      <c r="P17" s="108"/>
      <c r="Q17" s="108"/>
      <c r="R17" s="108"/>
      <c r="S17" s="108"/>
      <c r="T17" s="108"/>
      <c r="U17" s="108"/>
    </row>
    <row r="18" spans="1:21" s="34" customFormat="1" ht="12" customHeight="1" x14ac:dyDescent="0.2">
      <c r="A18" s="33"/>
      <c r="B18" s="58" t="s">
        <v>30</v>
      </c>
      <c r="C18" s="97">
        <v>215</v>
      </c>
      <c r="D18" s="98">
        <v>68548</v>
      </c>
      <c r="E18" s="97">
        <v>53609</v>
      </c>
      <c r="F18" s="98">
        <v>58942</v>
      </c>
      <c r="G18" s="97">
        <v>64992</v>
      </c>
      <c r="H18" s="99">
        <v>75516</v>
      </c>
      <c r="I18" s="101">
        <v>88062</v>
      </c>
      <c r="J18" s="51">
        <f t="shared" si="0"/>
        <v>1.0839342188488299</v>
      </c>
      <c r="K18" s="30"/>
      <c r="N18" s="107"/>
      <c r="O18" s="108"/>
      <c r="P18" s="108"/>
      <c r="Q18" s="108"/>
      <c r="R18" s="108"/>
      <c r="S18" s="108"/>
      <c r="T18" s="108"/>
      <c r="U18" s="108"/>
    </row>
    <row r="19" spans="1:21" s="34" customFormat="1" ht="12" customHeight="1" x14ac:dyDescent="0.2">
      <c r="A19" s="33"/>
      <c r="B19" s="57">
        <v>-1984</v>
      </c>
      <c r="C19" s="97">
        <v>150</v>
      </c>
      <c r="D19" s="97">
        <v>67365</v>
      </c>
      <c r="E19" s="97">
        <v>54425</v>
      </c>
      <c r="F19" s="97">
        <v>59580</v>
      </c>
      <c r="G19" s="97">
        <v>65188</v>
      </c>
      <c r="H19" s="97">
        <v>73948</v>
      </c>
      <c r="I19" s="98">
        <v>85130</v>
      </c>
      <c r="J19" s="51">
        <f t="shared" si="0"/>
        <v>0.99995546847167793</v>
      </c>
      <c r="K19" s="30"/>
      <c r="N19" s="107"/>
      <c r="O19" s="108"/>
      <c r="P19" s="108"/>
      <c r="Q19" s="108"/>
      <c r="R19" s="108"/>
      <c r="S19" s="108"/>
      <c r="T19" s="108"/>
      <c r="U19" s="108"/>
    </row>
    <row r="20" spans="1:21" s="37" customFormat="1" ht="12" customHeight="1" x14ac:dyDescent="0.2">
      <c r="A20" s="35"/>
      <c r="B20" s="58" t="s">
        <v>11</v>
      </c>
      <c r="C20" s="97">
        <v>1925</v>
      </c>
      <c r="D20" s="98">
        <v>56571</v>
      </c>
      <c r="E20" s="97">
        <v>40600</v>
      </c>
      <c r="F20" s="98">
        <v>46870</v>
      </c>
      <c r="G20" s="97">
        <v>54837</v>
      </c>
      <c r="H20" s="99">
        <v>64000</v>
      </c>
      <c r="I20" s="101">
        <v>74052</v>
      </c>
      <c r="J20" s="51"/>
      <c r="K20" s="36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1" s="22" customFormat="1" ht="30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N24" s="104"/>
      <c r="O24" s="104"/>
      <c r="P24" s="105"/>
      <c r="Q24" s="106"/>
      <c r="R24" s="106"/>
      <c r="S24" s="105"/>
      <c r="T24" s="106"/>
      <c r="U24" s="106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N25" s="107"/>
      <c r="O25" s="108"/>
      <c r="P25" s="108"/>
      <c r="Q25" s="108"/>
      <c r="R25" s="108"/>
      <c r="S25" s="108"/>
      <c r="T25" s="108"/>
      <c r="U25" s="108"/>
    </row>
    <row r="26" spans="1:21" ht="12" customHeight="1" x14ac:dyDescent="0.2">
      <c r="A26" s="28"/>
      <c r="B26" s="58" t="s">
        <v>36</v>
      </c>
      <c r="C26" s="97">
        <v>127</v>
      </c>
      <c r="D26" s="98">
        <v>39434</v>
      </c>
      <c r="E26" s="97">
        <v>33900</v>
      </c>
      <c r="F26" s="98">
        <v>36000</v>
      </c>
      <c r="G26" s="97">
        <v>38117</v>
      </c>
      <c r="H26" s="99">
        <v>42350</v>
      </c>
      <c r="I26" s="101">
        <v>47150</v>
      </c>
      <c r="J26" s="52">
        <f t="shared" ref="J26:J33" si="1">D26/D12</f>
        <v>0.98956085319949816</v>
      </c>
      <c r="K26" s="1"/>
      <c r="N26" s="107"/>
      <c r="O26" s="108"/>
      <c r="P26" s="108"/>
      <c r="Q26" s="108"/>
      <c r="R26" s="108"/>
      <c r="S26" s="108"/>
      <c r="T26" s="108"/>
      <c r="U26" s="108"/>
    </row>
    <row r="27" spans="1:21" ht="12" customHeight="1" x14ac:dyDescent="0.2">
      <c r="A27" s="28"/>
      <c r="B27" s="58" t="s">
        <v>35</v>
      </c>
      <c r="C27" s="97">
        <v>196</v>
      </c>
      <c r="D27" s="98">
        <v>45495</v>
      </c>
      <c r="E27" s="97">
        <v>38800</v>
      </c>
      <c r="F27" s="98">
        <v>41275</v>
      </c>
      <c r="G27" s="97">
        <v>44000</v>
      </c>
      <c r="H27" s="99">
        <v>48924</v>
      </c>
      <c r="I27" s="101">
        <v>54495</v>
      </c>
      <c r="J27" s="52">
        <f t="shared" si="1"/>
        <v>0.99673560599421607</v>
      </c>
      <c r="K27" s="30"/>
      <c r="N27" s="107"/>
      <c r="O27" s="108"/>
      <c r="P27" s="108"/>
      <c r="Q27" s="108"/>
      <c r="R27" s="108"/>
      <c r="S27" s="108"/>
      <c r="T27" s="108"/>
      <c r="U27" s="108"/>
    </row>
    <row r="28" spans="1:21" s="32" customFormat="1" ht="12" customHeight="1" x14ac:dyDescent="0.2">
      <c r="A28" s="28"/>
      <c r="B28" s="58" t="s">
        <v>34</v>
      </c>
      <c r="C28" s="97">
        <v>212</v>
      </c>
      <c r="D28" s="98">
        <v>49172</v>
      </c>
      <c r="E28" s="97">
        <v>41000</v>
      </c>
      <c r="F28" s="98">
        <v>44000</v>
      </c>
      <c r="G28" s="97">
        <v>47618</v>
      </c>
      <c r="H28" s="99">
        <v>52928</v>
      </c>
      <c r="I28" s="101">
        <v>58000</v>
      </c>
      <c r="J28" s="52">
        <f t="shared" si="1"/>
        <v>0.9568584716573586</v>
      </c>
      <c r="K28" s="31"/>
      <c r="N28" s="107"/>
      <c r="O28" s="108"/>
      <c r="P28" s="108"/>
      <c r="Q28" s="108"/>
      <c r="R28" s="108"/>
      <c r="S28" s="108"/>
      <c r="T28" s="108"/>
      <c r="U28" s="108"/>
    </row>
    <row r="29" spans="1:21" ht="12" customHeight="1" x14ac:dyDescent="0.2">
      <c r="A29" s="28"/>
      <c r="B29" s="58" t="s">
        <v>33</v>
      </c>
      <c r="C29" s="97">
        <v>149</v>
      </c>
      <c r="D29" s="98">
        <v>53663</v>
      </c>
      <c r="E29" s="97">
        <v>44000</v>
      </c>
      <c r="F29" s="98">
        <v>48650</v>
      </c>
      <c r="G29" s="97">
        <v>52830</v>
      </c>
      <c r="H29" s="99">
        <v>57500</v>
      </c>
      <c r="I29" s="101">
        <v>64776</v>
      </c>
      <c r="J29" s="52">
        <f t="shared" si="1"/>
        <v>0.96618714103095016</v>
      </c>
      <c r="K29" s="30"/>
      <c r="N29" s="107"/>
      <c r="O29" s="108"/>
      <c r="P29" s="108"/>
      <c r="Q29" s="108"/>
      <c r="R29" s="108"/>
      <c r="S29" s="108"/>
      <c r="T29" s="108"/>
      <c r="U29" s="108"/>
    </row>
    <row r="30" spans="1:21" s="34" customFormat="1" ht="12" customHeight="1" x14ac:dyDescent="0.2">
      <c r="A30" s="33"/>
      <c r="B30" s="58" t="s">
        <v>32</v>
      </c>
      <c r="C30" s="97">
        <v>111</v>
      </c>
      <c r="D30" s="98">
        <v>58871</v>
      </c>
      <c r="E30" s="97">
        <v>48012</v>
      </c>
      <c r="F30" s="98">
        <v>51635</v>
      </c>
      <c r="G30" s="97">
        <v>57300</v>
      </c>
      <c r="H30" s="99">
        <v>64500</v>
      </c>
      <c r="I30" s="101">
        <v>71650</v>
      </c>
      <c r="J30" s="52">
        <f>D30/D16</f>
        <v>0.97487911505597136</v>
      </c>
      <c r="K30" s="30"/>
      <c r="N30" s="107"/>
      <c r="O30" s="108"/>
      <c r="P30" s="108"/>
      <c r="Q30" s="108"/>
      <c r="R30" s="108"/>
      <c r="S30" s="108"/>
      <c r="T30" s="108"/>
      <c r="U30" s="108"/>
    </row>
    <row r="31" spans="1:21" s="34" customFormat="1" ht="12" customHeight="1" x14ac:dyDescent="0.2">
      <c r="A31" s="33"/>
      <c r="B31" s="58" t="s">
        <v>31</v>
      </c>
      <c r="C31" s="97">
        <v>75</v>
      </c>
      <c r="D31" s="98">
        <v>62344</v>
      </c>
      <c r="E31" s="97">
        <v>48000</v>
      </c>
      <c r="F31" s="98">
        <v>54200</v>
      </c>
      <c r="G31" s="97">
        <v>61142</v>
      </c>
      <c r="H31" s="99">
        <v>67764</v>
      </c>
      <c r="I31" s="101">
        <v>77063</v>
      </c>
      <c r="J31" s="52">
        <f t="shared" si="1"/>
        <v>0.95765042011643442</v>
      </c>
      <c r="K31" s="30"/>
      <c r="N31" s="107"/>
      <c r="O31" s="108"/>
      <c r="P31" s="108"/>
      <c r="Q31" s="108"/>
      <c r="R31" s="108"/>
      <c r="S31" s="108"/>
      <c r="T31" s="108"/>
      <c r="U31" s="108"/>
    </row>
    <row r="32" spans="1:21" s="34" customFormat="1" ht="12" customHeight="1" x14ac:dyDescent="0.2">
      <c r="A32" s="33"/>
      <c r="B32" s="58" t="s">
        <v>30</v>
      </c>
      <c r="C32" s="97">
        <v>73</v>
      </c>
      <c r="D32" s="98">
        <v>63240</v>
      </c>
      <c r="E32" s="97">
        <v>48530</v>
      </c>
      <c r="F32" s="98">
        <v>52404</v>
      </c>
      <c r="G32" s="97">
        <v>60290</v>
      </c>
      <c r="H32" s="99">
        <v>69006</v>
      </c>
      <c r="I32" s="101">
        <v>86500</v>
      </c>
      <c r="J32" s="52">
        <f t="shared" si="1"/>
        <v>0.92256520978000822</v>
      </c>
      <c r="K32" s="30"/>
      <c r="N32" s="107"/>
      <c r="O32" s="108"/>
      <c r="P32" s="108"/>
      <c r="Q32" s="108"/>
      <c r="R32" s="108"/>
      <c r="S32" s="108"/>
      <c r="T32" s="108"/>
      <c r="U32" s="108"/>
    </row>
    <row r="33" spans="1:21" s="34" customFormat="1" ht="12" customHeight="1" x14ac:dyDescent="0.2">
      <c r="A33" s="33"/>
      <c r="B33" s="57">
        <v>-1984</v>
      </c>
      <c r="C33" s="97">
        <v>23</v>
      </c>
      <c r="D33" s="97">
        <v>67368</v>
      </c>
      <c r="E33" s="97">
        <v>50300</v>
      </c>
      <c r="F33" s="97">
        <v>55598</v>
      </c>
      <c r="G33" s="97">
        <v>65600</v>
      </c>
      <c r="H33" s="97">
        <v>80008</v>
      </c>
      <c r="I33" s="98">
        <v>89772</v>
      </c>
      <c r="J33" s="52">
        <f t="shared" si="1"/>
        <v>1.0000445335114674</v>
      </c>
      <c r="K33" s="30"/>
      <c r="N33" s="107"/>
      <c r="O33" s="108"/>
      <c r="P33" s="108"/>
      <c r="Q33" s="108"/>
      <c r="R33" s="108"/>
      <c r="S33" s="108"/>
      <c r="T33" s="108"/>
      <c r="U33" s="108"/>
    </row>
    <row r="34" spans="1:21" s="37" customFormat="1" ht="12" customHeight="1" x14ac:dyDescent="0.2">
      <c r="A34" s="35"/>
      <c r="B34" s="58" t="s">
        <v>11</v>
      </c>
      <c r="C34" s="97">
        <v>966</v>
      </c>
      <c r="D34" s="98">
        <v>51472</v>
      </c>
      <c r="E34" s="97">
        <v>38600</v>
      </c>
      <c r="F34" s="98">
        <v>43160</v>
      </c>
      <c r="G34" s="97">
        <v>49646</v>
      </c>
      <c r="H34" s="99">
        <v>56862</v>
      </c>
      <c r="I34" s="101">
        <v>66362</v>
      </c>
      <c r="J34" s="52"/>
      <c r="K34" s="36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N11:U19">
    <sortCondition descending="1" ref="N10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31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8554687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14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26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66</v>
      </c>
      <c r="D12" s="98">
        <v>44728</v>
      </c>
      <c r="E12" s="97">
        <v>35882</v>
      </c>
      <c r="F12" s="98">
        <v>40162</v>
      </c>
      <c r="G12" s="97">
        <v>44000</v>
      </c>
      <c r="H12" s="99">
        <v>49500</v>
      </c>
      <c r="I12" s="101">
        <v>53150</v>
      </c>
      <c r="J12" s="51">
        <f t="shared" ref="J12:J19" si="0">D12/D26</f>
        <v>1.0222608218677149</v>
      </c>
      <c r="K12" s="30"/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230</v>
      </c>
      <c r="D13" s="98">
        <v>54232</v>
      </c>
      <c r="E13" s="97">
        <v>43210</v>
      </c>
      <c r="F13" s="98">
        <v>47200</v>
      </c>
      <c r="G13" s="97">
        <v>52295</v>
      </c>
      <c r="H13" s="99">
        <v>58450</v>
      </c>
      <c r="I13" s="101">
        <v>69500</v>
      </c>
      <c r="J13" s="51">
        <f t="shared" si="0"/>
        <v>1.0693061498117002</v>
      </c>
      <c r="K13" s="30"/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482</v>
      </c>
      <c r="D14" s="98">
        <v>63613</v>
      </c>
      <c r="E14" s="97">
        <v>49000</v>
      </c>
      <c r="F14" s="98">
        <v>53700</v>
      </c>
      <c r="G14" s="97">
        <v>60000</v>
      </c>
      <c r="H14" s="99">
        <v>69000</v>
      </c>
      <c r="I14" s="101">
        <v>82200</v>
      </c>
      <c r="J14" s="51">
        <f t="shared" si="0"/>
        <v>1.0556597354751986</v>
      </c>
      <c r="K14" s="30"/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590</v>
      </c>
      <c r="D15" s="98">
        <v>73442</v>
      </c>
      <c r="E15" s="97">
        <v>52500</v>
      </c>
      <c r="F15" s="98">
        <v>58000</v>
      </c>
      <c r="G15" s="97">
        <v>65586</v>
      </c>
      <c r="H15" s="99">
        <v>78412</v>
      </c>
      <c r="I15" s="101">
        <v>99813</v>
      </c>
      <c r="J15" s="51">
        <f t="shared" si="0"/>
        <v>1.0821937993634327</v>
      </c>
      <c r="K15" s="30"/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587</v>
      </c>
      <c r="D16" s="98">
        <v>78823</v>
      </c>
      <c r="E16" s="97">
        <v>56000</v>
      </c>
      <c r="F16" s="98">
        <v>61620</v>
      </c>
      <c r="G16" s="97">
        <v>70600</v>
      </c>
      <c r="H16" s="99">
        <v>85000</v>
      </c>
      <c r="I16" s="101">
        <v>105200</v>
      </c>
      <c r="J16" s="51">
        <f t="shared" si="0"/>
        <v>1.0824212795759465</v>
      </c>
      <c r="K16" s="30"/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520</v>
      </c>
      <c r="D17" s="98">
        <v>91848</v>
      </c>
      <c r="E17" s="97">
        <v>61500</v>
      </c>
      <c r="F17" s="98">
        <v>68343</v>
      </c>
      <c r="G17" s="97">
        <v>78000</v>
      </c>
      <c r="H17" s="99">
        <v>96596</v>
      </c>
      <c r="I17" s="101">
        <v>121000</v>
      </c>
      <c r="J17" s="51">
        <f t="shared" si="0"/>
        <v>1.1202205120074153</v>
      </c>
      <c r="K17" s="31"/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393</v>
      </c>
      <c r="D18" s="98">
        <v>90905</v>
      </c>
      <c r="E18" s="97">
        <v>60977</v>
      </c>
      <c r="F18" s="98">
        <v>70100</v>
      </c>
      <c r="G18" s="97">
        <v>79850</v>
      </c>
      <c r="H18" s="99">
        <v>101072</v>
      </c>
      <c r="I18" s="101">
        <v>130000</v>
      </c>
      <c r="J18" s="51">
        <f t="shared" si="0"/>
        <v>1.0411035778093363</v>
      </c>
      <c r="K18" s="30"/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223</v>
      </c>
      <c r="D19" s="97">
        <v>88714</v>
      </c>
      <c r="E19" s="97">
        <v>63800</v>
      </c>
      <c r="F19" s="97">
        <v>71500</v>
      </c>
      <c r="G19" s="97">
        <v>79100</v>
      </c>
      <c r="H19" s="97">
        <v>98216</v>
      </c>
      <c r="I19" s="98">
        <v>115000</v>
      </c>
      <c r="J19" s="51">
        <f t="shared" si="0"/>
        <v>1.1185867934282363</v>
      </c>
      <c r="K19" s="1"/>
      <c r="M19" s="107"/>
      <c r="N19" s="108"/>
      <c r="O19" s="108"/>
      <c r="P19" s="108"/>
      <c r="Q19" s="108"/>
      <c r="R19" s="108"/>
      <c r="S19" s="108"/>
      <c r="T19" s="108"/>
    </row>
    <row r="20" spans="1:20" s="37" customFormat="1" ht="12" customHeight="1" x14ac:dyDescent="0.2">
      <c r="A20" s="35"/>
      <c r="B20" s="58" t="s">
        <v>11</v>
      </c>
      <c r="C20" s="97">
        <v>3091</v>
      </c>
      <c r="D20" s="98">
        <v>77307</v>
      </c>
      <c r="E20" s="97">
        <v>51000</v>
      </c>
      <c r="F20" s="98">
        <v>58500</v>
      </c>
      <c r="G20" s="97">
        <v>69500</v>
      </c>
      <c r="H20" s="99">
        <v>84000</v>
      </c>
      <c r="I20" s="101">
        <v>107259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8.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35</v>
      </c>
      <c r="D26" s="98">
        <v>43754</v>
      </c>
      <c r="E26" s="97">
        <v>36900</v>
      </c>
      <c r="F26" s="98">
        <v>40835</v>
      </c>
      <c r="G26" s="97">
        <v>43008</v>
      </c>
      <c r="H26" s="99">
        <v>46000</v>
      </c>
      <c r="I26" s="101">
        <v>54000</v>
      </c>
      <c r="J26" s="52">
        <f>D26/D12</f>
        <v>0.97822393131818997</v>
      </c>
      <c r="K26" s="30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142</v>
      </c>
      <c r="D27" s="98">
        <v>50717</v>
      </c>
      <c r="E27" s="97">
        <v>43000</v>
      </c>
      <c r="F27" s="98">
        <v>45000</v>
      </c>
      <c r="G27" s="97">
        <v>48000</v>
      </c>
      <c r="H27" s="99">
        <v>54250</v>
      </c>
      <c r="I27" s="101">
        <v>62191</v>
      </c>
      <c r="J27" s="52">
        <f t="shared" ref="J27:J33" si="1">D27/D13</f>
        <v>0.93518586812214188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249</v>
      </c>
      <c r="D28" s="98">
        <v>60259</v>
      </c>
      <c r="E28" s="97">
        <v>46990</v>
      </c>
      <c r="F28" s="98">
        <v>50900</v>
      </c>
      <c r="G28" s="97">
        <v>55000</v>
      </c>
      <c r="H28" s="99">
        <v>64780</v>
      </c>
      <c r="I28" s="101">
        <v>77812</v>
      </c>
      <c r="J28" s="52">
        <f t="shared" si="1"/>
        <v>0.94727492808073821</v>
      </c>
      <c r="K28" s="30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268</v>
      </c>
      <c r="D29" s="98">
        <v>67864</v>
      </c>
      <c r="E29" s="97">
        <v>51500</v>
      </c>
      <c r="F29" s="98">
        <v>56196</v>
      </c>
      <c r="G29" s="97">
        <v>62292</v>
      </c>
      <c r="H29" s="99">
        <v>71900</v>
      </c>
      <c r="I29" s="101">
        <v>90000</v>
      </c>
      <c r="J29" s="52">
        <f t="shared" si="1"/>
        <v>0.92404890934342743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222</v>
      </c>
      <c r="D30" s="98">
        <v>72821</v>
      </c>
      <c r="E30" s="97">
        <v>54100</v>
      </c>
      <c r="F30" s="98">
        <v>59620</v>
      </c>
      <c r="G30" s="97">
        <v>65931</v>
      </c>
      <c r="H30" s="99">
        <v>78597</v>
      </c>
      <c r="I30" s="101">
        <v>93000</v>
      </c>
      <c r="J30" s="52">
        <f t="shared" si="1"/>
        <v>0.923854712457024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143</v>
      </c>
      <c r="D31" s="98">
        <v>81991</v>
      </c>
      <c r="E31" s="97">
        <v>55850</v>
      </c>
      <c r="F31" s="98">
        <v>62020</v>
      </c>
      <c r="G31" s="97">
        <v>72800</v>
      </c>
      <c r="H31" s="99">
        <v>87800</v>
      </c>
      <c r="I31" s="101">
        <v>116898</v>
      </c>
      <c r="J31" s="52">
        <f t="shared" si="1"/>
        <v>0.89268138663879448</v>
      </c>
      <c r="K31" s="31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106</v>
      </c>
      <c r="D32" s="98">
        <v>87316</v>
      </c>
      <c r="E32" s="97">
        <v>62000</v>
      </c>
      <c r="F32" s="98">
        <v>68000</v>
      </c>
      <c r="G32" s="97">
        <v>79800</v>
      </c>
      <c r="H32" s="99">
        <v>96080</v>
      </c>
      <c r="I32" s="101">
        <v>117500</v>
      </c>
      <c r="J32" s="52">
        <f t="shared" si="1"/>
        <v>0.96051922336505147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7">
        <v>26</v>
      </c>
      <c r="D33" s="97">
        <v>79309</v>
      </c>
      <c r="E33" s="97">
        <v>55600</v>
      </c>
      <c r="F33" s="97">
        <v>64150</v>
      </c>
      <c r="G33" s="97">
        <v>73964</v>
      </c>
      <c r="H33" s="97">
        <v>86100</v>
      </c>
      <c r="I33" s="98">
        <v>105714</v>
      </c>
      <c r="J33" s="52">
        <f t="shared" si="1"/>
        <v>0.89398516581373855</v>
      </c>
      <c r="K33" s="1"/>
      <c r="M33" s="107"/>
      <c r="N33" s="108"/>
      <c r="O33" s="108"/>
      <c r="P33" s="108"/>
      <c r="Q33" s="108"/>
      <c r="R33" s="108"/>
      <c r="S33" s="108"/>
      <c r="T33" s="108"/>
    </row>
    <row r="34" spans="1:20" s="37" customFormat="1" ht="12" customHeight="1" x14ac:dyDescent="0.2">
      <c r="A34" s="35"/>
      <c r="B34" s="58" t="s">
        <v>11</v>
      </c>
      <c r="C34" s="97">
        <v>1191</v>
      </c>
      <c r="D34" s="98">
        <v>68122</v>
      </c>
      <c r="E34" s="97">
        <v>47000</v>
      </c>
      <c r="F34" s="98">
        <v>53500</v>
      </c>
      <c r="G34" s="97">
        <v>62000</v>
      </c>
      <c r="H34" s="99">
        <v>74800</v>
      </c>
      <c r="I34" s="101">
        <v>93500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E611" s="5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2016-02-26T11:53:20Z</cp:lastPrinted>
  <dcterms:created xsi:type="dcterms:W3CDTF">2009-01-29T09:51:11Z</dcterms:created>
  <dcterms:modified xsi:type="dcterms:W3CDTF">2020-02-27T12:16:27Z</dcterms:modified>
</cp:coreProperties>
</file>